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3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Titles" localSheetId="9">'3-3'!$1:$6</definedName>
    <definedName name="_xlnm.Print_Area" localSheetId="8">'3-2'!$A$1:$F$30</definedName>
    <definedName name="_xlnm.Print_Titles" localSheetId="8">'3-2'!$1:$5</definedName>
    <definedName name="_xlnm.Print_Titles" localSheetId="7">'3-1'!$1:$6</definedName>
    <definedName name="_xlnm.Print_Titles" localSheetId="2">'1-1'!$1:$6</definedName>
    <definedName name="_xlnm.Print_Titles" localSheetId="14">'7'!$1:$40</definedName>
    <definedName name="_xlnm.Print_Area" localSheetId="3">'1-2'!$A$1:$J$18</definedName>
    <definedName name="_xlnm.Print_Titles" localSheetId="3">'1-2'!$1:$6</definedName>
    <definedName name="_xlnm.Print_Titles" localSheetId="11">'4-1'!$1:$6</definedName>
    <definedName name="_xlnm.Print_Titles" localSheetId="1">'1'!$1:$41</definedName>
    <definedName name="_xlnm.Print_Titles" localSheetId="10">'4'!$1:$6</definedName>
    <definedName name="_xlnm.Print_Titles" localSheetId="12">'5'!$1:$6</definedName>
    <definedName name="_xlnm.Print_Titles" localSheetId="4">'2'!$1:$39</definedName>
    <definedName name="_xlnm.Print_Titles" localSheetId="0">'封面'!$1:$9</definedName>
    <definedName name="_xlnm.Print_Titles" localSheetId="13">'6'!$1:$3</definedName>
    <definedName name="________xlnm.Print_Area">#N/A</definedName>
    <definedName name="_______xlnm.Print_Area">#N/A</definedName>
    <definedName name="___xlnm.Print_Area">#N/A</definedName>
    <definedName name="______xlnm.Print_Titles">#N/A</definedName>
    <definedName name="___xlnm.Print_Titles">#N/A</definedName>
    <definedName name="_____xlnm.Print_Titles">#N/A</definedName>
    <definedName name="MAILMERGEMODE">"OneWorksheet"</definedName>
    <definedName name="_______xlnm.Print_Titles">#N/A</definedName>
    <definedName name="__xlnm.Print_Area">#REF!</definedName>
    <definedName name="__xlnm.Print_Titles">#N/A</definedName>
    <definedName name="s">#N/A</definedName>
    <definedName name="_____xlnm.Print_Area">#N/A</definedName>
    <definedName name="______xlnm.Print_Area">#N/A</definedName>
    <definedName name="_xlnm.Print_Area">#N/A</definedName>
    <definedName name="n">#N/A</definedName>
    <definedName name="_xlnm.Print_Titles">#N/A</definedName>
    <definedName name="m">#N/A</definedName>
    <definedName name="l">#N/A</definedName>
    <definedName name="k">#N/A</definedName>
    <definedName name="j">#N/A</definedName>
    <definedName name="i">#N/A</definedName>
    <definedName name="____xlnm.Print_Titles">#N/A</definedName>
    <definedName name="h">#N/A</definedName>
    <definedName name="g">#N/A</definedName>
    <definedName name="f">#N/A</definedName>
    <definedName name="____xlnm.Print_Area">#N/A</definedName>
    <definedName name="e">#N/A</definedName>
    <definedName name="d">#N/A</definedName>
    <definedName name="b">#N/A</definedName>
    <definedName name="a">#N/A</definedName>
  </definedNames>
  <calcPr fullCalcOnLoad="1"/>
</workbook>
</file>

<file path=xl/sharedStrings.xml><?xml version="1.0" encoding="utf-8"?>
<sst xmlns="http://schemas.openxmlformats.org/spreadsheetml/2006/main" count="1150" uniqueCount="448">
  <si>
    <t>附件3</t>
  </si>
  <si>
    <t>阿坝藏族羌族自治州公共资源交易中心</t>
  </si>
  <si>
    <t>2023年部门预算</t>
  </si>
  <si>
    <t>报送日期：2023年01月11日</t>
  </si>
  <si>
    <t>表1</t>
  </si>
  <si>
    <t>部门收支总表</t>
  </si>
  <si>
    <t>部门（单位）名称：州公共资源交易中心</t>
  </si>
  <si>
    <t>单位：万元</t>
  </si>
  <si>
    <t>收          入</t>
  </si>
  <si>
    <t>支             出</t>
  </si>
  <si>
    <t>项              目</t>
  </si>
  <si>
    <t>2023年预算数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</si>
  <si>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</si>
  <si>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</si>
  <si>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</si>
  <si>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</si>
  <si>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</si>
  <si>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</si>
  <si>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</si>
  <si>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</si>
  <si>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</si>
  <si>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</si>
  <si>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</si>
  <si>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</si>
  <si>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</si>
  <si>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</si>
  <si>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</si>
  <si>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</si>
  <si>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</si>
  <si>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</si>
  <si>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</si>
  <si>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</si>
  <si>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</si>
  <si>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</si>
  <si>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</si>
  <si>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</si>
  <si>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</si>
  <si>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</si>
  <si>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</si>
  <si>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</si>
  <si>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</si>
  <si>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</si>
  <si>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</si>
  <si>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</si>
  <si>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</si>
  <si>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</si>
  <si>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</si>
  <si>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</si>
  <si>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</si>
  <si>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</si>
  <si>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</si>
  <si>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</si>
  <si>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</si>
  <si>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</si>
  <si>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</si>
  <si>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</si>
  <si>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</si>
  <si>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</si>
  <si>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</si>
  <si>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</si>
  <si>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</si>
  <si>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</si>
  <si>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</si>
  <si>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</si>
  <si>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</si>
  <si>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</si>
  <si>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</si>
  <si>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科目编码</t>
  </si>
  <si>
    <t>单位代码</t>
  </si>
  <si>
    <t>单位名称  （科目）</t>
  </si>
  <si>
    <t>类</t>
  </si>
  <si>
    <t>款</t>
  </si>
  <si>
    <t>项</t>
  </si>
  <si>
    <t>201</t>
  </si>
  <si>
    <t>一般公共服务支出</t>
  </si>
  <si>
    <t>03</t>
  </si>
  <si>
    <t>政府办公厅（室）及相关机构事务</t>
  </si>
  <si>
    <t>50</t>
  </si>
  <si>
    <t>事业运行</t>
  </si>
  <si>
    <t>99</t>
  </si>
  <si>
    <t>其他政府办公厅（室）及相关机构事务支出</t>
  </si>
  <si>
    <t>208</t>
  </si>
  <si>
    <t>社会保障和就业支出</t>
  </si>
  <si>
    <t>05</t>
  </si>
  <si>
    <t>行政事业单位养老支出</t>
  </si>
  <si>
    <t>机关事业单位基本养老保险缴费支出</t>
  </si>
  <si>
    <t>06</t>
  </si>
  <si>
    <t>机关事业单位职业年金缴费支出</t>
  </si>
  <si>
    <t>210</t>
  </si>
  <si>
    <t>卫生健康支出</t>
  </si>
  <si>
    <t>11</t>
  </si>
  <si>
    <t>行政事业单位医疗</t>
  </si>
  <si>
    <t>02</t>
  </si>
  <si>
    <t>事业单位医疗</t>
  </si>
  <si>
    <t>其他行政事业单位医疗支出</t>
  </si>
  <si>
    <t>221</t>
  </si>
  <si>
    <t>住房保障支出</t>
  </si>
  <si>
    <t>住房改革支出</t>
  </si>
  <si>
    <t>01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</si>
  <si>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</si>
  <si>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</si>
  <si>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</si>
  <si>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</si>
  <si>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</si>
  <si>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</si>
  <si>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</si>
  <si>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</si>
  <si>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/>
  </si>
  <si>
    <t>表2</t>
  </si>
  <si>
    <t>财政拨款收支预算总表</t>
  </si>
  <si>
    <t>2022年预算数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</si>
  <si>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</si>
  <si>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</si>
  <si>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</si>
  <si>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</si>
  <si>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</si>
  <si>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</si>
  <si>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</si>
  <si>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</si>
  <si>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</si>
  <si>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</si>
  <si>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</si>
  <si>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</si>
  <si>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</si>
  <si>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</si>
  <si>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</si>
  <si>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</si>
  <si>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</si>
  <si>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</si>
  <si>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</si>
  <si>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</si>
  <si>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</si>
  <si>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</si>
  <si>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</si>
  <si>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</si>
  <si>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</si>
  <si>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</si>
  <si>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</si>
  <si>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</si>
  <si>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</si>
  <si>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</si>
  <si>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</si>
  <si>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</si>
  <si>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</si>
  <si>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</si>
  <si>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</si>
  <si>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</si>
  <si>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</si>
  <si>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</si>
  <si>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</si>
  <si>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</si>
  <si>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财政支出预算表（政府经济分类科目）</t>
  </si>
  <si>
    <t>部门（单位）名称:州公共资源交易中心</t>
  </si>
  <si>
    <t>当年财政拨款安排</t>
  </si>
  <si>
    <t>上年结转安排</t>
  </si>
  <si>
    <t>单位名称(科目)</t>
  </si>
  <si>
    <t>一般公共预算安排</t>
  </si>
  <si>
    <t>政府性基金</t>
  </si>
  <si>
    <t>小计</t>
  </si>
  <si>
    <t>**</t>
  </si>
  <si>
    <t>合    计</t>
  </si>
  <si>
    <t> 州公共资源交易中心</t>
  </si>
  <si>
    <t>505</t>
  </si>
  <si>
    <t>313001</t>
  </si>
  <si>
    <t>    工资福利支出</t>
  </si>
  <si>
    <t>    商品和服务支出</t>
  </si>
  <si>
    <t>  对个人和家庭的补助</t>
  </si>
  <si>
    <t>509</t>
  </si>
  <si>
    <t>    社会福利和救助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</si>
  <si>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</si>
  <si>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</si>
  <si>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</si>
  <si>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</si>
  <si>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</si>
  <si>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</si>
  <si>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</si>
  <si>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</si>
  <si>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</si>
  <si>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</si>
  <si>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</si>
  <si>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</si>
  <si>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债务还本支出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</si>
  <si>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</si>
  <si>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</si>
  <si>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</si>
  <si>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</si>
  <si>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</si>
  <si>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</si>
  <si>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</si>
  <si>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</si>
  <si>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</si>
  <si>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</si>
  <si>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</si>
  <si>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</si>
  <si>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</si>
  <si>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</si>
  <si>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</si>
  <si>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</si>
  <si>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</si>
  <si>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</si>
  <si>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</si>
  <si>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</si>
  <si>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</si>
  <si>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</si>
  <si>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</si>
  <si>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</si>
  <si>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</si>
  <si>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</si>
  <si>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</si>
  <si>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</si>
  <si>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</si>
  <si>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</si>
  <si>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</si>
  <si>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</si>
  <si>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</si>
  <si>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</si>
  <si>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</si>
  <si>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</si>
  <si>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</si>
  <si>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</si>
  <si>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</si>
  <si>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</si>
  <si>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</si>
  <si>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</si>
  <si>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</si>
  <si>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</si>
  <si>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</si>
  <si>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</si>
  <si>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</si>
  <si>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</si>
  <si>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</si>
  <si>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</si>
  <si>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</si>
  <si>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</si>
  <si>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</si>
  <si>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</si>
  <si>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</si>
  <si>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</si>
  <si>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</si>
  <si>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</si>
  <si>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</si>
  <si>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</si>
  <si>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</si>
  <si>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</si>
  <si>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</si>
  <si>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</si>
  <si>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</si>
  <si>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</si>
  <si>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</si>
  <si>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</si>
  <si>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</si>
  <si>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</si>
  <si>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</si>
  <si>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</si>
  <si>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</si>
  <si>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</si>
  <si>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</si>
  <si>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</si>
  <si>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</si>
  <si>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</si>
  <si>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</si>
  <si>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</si>
  <si>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国内债务还本</t>
  </si>
  <si>
    <t>国外债务还本</t>
  </si>
  <si>
    <t>州公共资源交易中心</t>
  </si>
  <si>
    <t> 事业运行</t>
  </si>
  <si>
    <t> 其他政府办公厅（室）及相关机构事务支出</t>
  </si>
  <si>
    <t> 机关事业单位基本养老保险缴费支出</t>
  </si>
  <si>
    <t> 机关事业单位职业年金缴费支出</t>
  </si>
  <si>
    <t> 事业单位医疗</t>
  </si>
  <si>
    <t> 住房公积金</t>
  </si>
  <si>
    <t>表3-1</t>
  </si>
  <si>
    <t>一般公共预算基本支出预算表</t>
  </si>
  <si>
    <t>经济分类科目</t>
  </si>
  <si>
    <t>人员经费</t>
  </si>
  <si>
    <t>公用经费</t>
  </si>
  <si>
    <t>  商品和服务支出</t>
  </si>
  <si>
    <t>  工资福利支出</t>
  </si>
  <si>
    <t>  社会福利和救助</t>
  </si>
  <si>
    <t>  </t>
  </si>
  <si>
    <t>表3-2</t>
  </si>
  <si>
    <t>一般公共预算项目支出预算表</t>
  </si>
  <si>
    <t>单位名称（项目）</t>
  </si>
  <si>
    <t>金额</t>
  </si>
  <si>
    <t>  成都汶川场地租金</t>
  </si>
  <si>
    <t>  公共资源交易工作经费</t>
  </si>
  <si>
    <t>工作服装购置</t>
  </si>
  <si>
    <t>汶川办公楼维修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</si>
  <si>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</si>
  <si>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</si>
  <si>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</si>
  <si>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</si>
  <si>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</si>
  <si>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</si>
  <si>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</si>
  <si>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</si>
  <si>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</si>
  <si>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</si>
  <si>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</si>
  <si>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无</t>
  </si>
  <si>
    <t>表4-1</t>
  </si>
  <si>
    <t>政府性基金预算“三公”经费支出预算表</t>
  </si>
  <si>
    <t>部门（单位）名称</t>
  </si>
  <si>
    <t>表5</t>
  </si>
  <si>
    <t>国有资本经营预算支出预算表</t>
  </si>
  <si>
    <t>本年国有资本经营预算支出</t>
  </si>
  <si>
    <t>2023年部门预算项目绩效目标</t>
  </si>
  <si>
    <t>项目名称</t>
  </si>
  <si>
    <t>预算数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</si>
  <si>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</si>
  <si>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</si>
  <si>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</si>
  <si>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</si>
  <si>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</si>
  <si>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</si>
  <si>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</si>
  <si>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</si>
  <si>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r>
      <rPr>
        <sz val="11"/>
        <rFont val="宋体"/>
        <family val="0"/>
      </rPr>
      <t>51000021R000000019951-工资性支出</t>
    </r>
  </si>
  <si>
    <r>
      <rPr>
        <sz val="11"/>
        <rFont val="宋体"/>
        <family val="0"/>
      </rPr>
      <t>严格执行相关政策，保障工资及时、足额发放或社保及时、足额缴纳，预算编制科学合理，减少结余资金。</t>
    </r>
  </si>
  <si>
    <r>
      <rPr>
        <sz val="11"/>
        <rFont val="宋体"/>
        <family val="0"/>
      </rPr>
      <t>效益指标</t>
    </r>
  </si>
  <si>
    <r>
      <rPr>
        <sz val="11"/>
        <rFont val="宋体"/>
        <family val="0"/>
      </rPr>
      <t>社会效益指标</t>
    </r>
  </si>
  <si>
    <r>
      <rPr>
        <sz val="11"/>
        <rFont val="宋体"/>
        <family val="0"/>
      </rPr>
      <t>足额保障率（参保率）</t>
    </r>
  </si>
  <si>
    <r>
      <rPr>
        <sz val="11"/>
        <rFont val="宋体"/>
        <family val="0"/>
      </rPr>
      <t>＝</t>
    </r>
  </si>
  <si>
    <t>100</t>
  </si>
  <si>
    <t>%</t>
  </si>
  <si>
    <t>30</t>
  </si>
  <si>
    <r>
      <rPr>
        <sz val="11"/>
        <rFont val="宋体"/>
        <family val="0"/>
      </rPr>
      <t>产出指标</t>
    </r>
  </si>
  <si>
    <r>
      <rPr>
        <sz val="11"/>
        <rFont val="宋体"/>
        <family val="0"/>
      </rPr>
      <t>数量指标</t>
    </r>
  </si>
  <si>
    <r>
      <rPr>
        <sz val="11"/>
        <rFont val="宋体"/>
        <family val="0"/>
      </rPr>
      <t>发放（缴纳）覆盖率</t>
    </r>
  </si>
  <si>
    <t>60</t>
  </si>
  <si>
    <r>
      <rPr>
        <sz val="11"/>
        <rFont val="宋体"/>
        <family val="0"/>
      </rPr>
      <t>51000021R000000019953-单位缴费</t>
    </r>
  </si>
  <si>
    <r>
      <rPr>
        <sz val="11"/>
        <rFont val="宋体"/>
        <family val="0"/>
      </rPr>
      <t>51000021R000000019954-聘用人员经费</t>
    </r>
  </si>
  <si>
    <r>
      <rPr>
        <sz val="11"/>
        <rFont val="宋体"/>
        <family val="0"/>
      </rPr>
      <t>51000021R000000019958-其他支出</t>
    </r>
  </si>
  <si>
    <r>
      <rPr>
        <sz val="11"/>
        <rFont val="宋体"/>
        <family val="0"/>
      </rPr>
      <t>51000021Y000000011490-日常公用经费</t>
    </r>
  </si>
  <si>
    <r>
      <rPr>
        <sz val="11"/>
        <rFont val="宋体"/>
        <family val="0"/>
      </rPr>
      <t>提高预算编制质量，严格执行预算，保障单位日常运转。</t>
    </r>
  </si>
  <si>
    <r>
      <rPr>
        <sz val="11"/>
        <rFont val="宋体"/>
        <family val="0"/>
      </rPr>
      <t>科目调整次数</t>
    </r>
  </si>
  <si>
    <r>
      <rPr>
        <sz val="11"/>
        <rFont val="宋体"/>
        <family val="0"/>
      </rPr>
      <t>≤</t>
    </r>
  </si>
  <si>
    <t>5</t>
  </si>
  <si>
    <t>次</t>
  </si>
  <si>
    <t>20</t>
  </si>
  <si>
    <r>
      <rPr>
        <sz val="11"/>
        <rFont val="宋体"/>
        <family val="0"/>
      </rPr>
      <t>运转保障率</t>
    </r>
  </si>
  <si>
    <r>
      <rPr>
        <sz val="11"/>
        <rFont val="宋体"/>
        <family val="0"/>
      </rPr>
      <t>经济效益指标</t>
    </r>
  </si>
  <si>
    <r>
      <rPr>
        <sz val="11"/>
        <rFont val="宋体"/>
        <family val="0"/>
      </rPr>
      <t>“三公经费”控制率[计算方法为：（三公经费实际支出数/预算安排数]×100%）</t>
    </r>
  </si>
  <si>
    <r>
      <rPr>
        <sz val="11"/>
        <rFont val="宋体"/>
        <family val="0"/>
      </rPr>
      <t>质量指标</t>
    </r>
  </si>
  <si>
    <r>
      <rPr>
        <sz val="11"/>
        <rFont val="宋体"/>
        <family val="0"/>
      </rPr>
      <t>预算编制准确率（计算方法为：∣（执行数-预算数）/预算数∣）</t>
    </r>
  </si>
  <si>
    <r>
      <rPr>
        <sz val="11"/>
        <rFont val="宋体"/>
        <family val="0"/>
      </rPr>
      <t>51320021T000000046474-公共资源交易工作经费</t>
    </r>
  </si>
  <si>
    <r>
      <rPr>
        <sz val="11"/>
        <rFont val="宋体"/>
        <family val="0"/>
      </rPr>
      <t>　保证交易中心工作正常开展,圆满完成全年工作</t>
    </r>
  </si>
  <si>
    <r>
      <rPr>
        <sz val="11"/>
        <rFont val="宋体"/>
        <family val="0"/>
      </rPr>
      <t>成本指标</t>
    </r>
  </si>
  <si>
    <r>
      <rPr>
        <sz val="11"/>
        <rFont val="宋体"/>
        <family val="0"/>
      </rPr>
      <t>经济成本指标</t>
    </r>
  </si>
  <si>
    <r>
      <rPr>
        <sz val="11"/>
        <rFont val="宋体"/>
        <family val="0"/>
      </rPr>
      <t>成本支出数</t>
    </r>
  </si>
  <si>
    <t>300.54</t>
  </si>
  <si>
    <t>万元</t>
  </si>
  <si>
    <t>10</t>
  </si>
  <si>
    <r>
      <rPr>
        <sz val="11"/>
        <rFont val="宋体"/>
        <family val="0"/>
      </rPr>
      <t>满意度指标</t>
    </r>
  </si>
  <si>
    <r>
      <rPr>
        <sz val="11"/>
        <rFont val="宋体"/>
        <family val="0"/>
      </rPr>
      <t>服务对象满意度指标</t>
    </r>
  </si>
  <si>
    <r>
      <rPr>
        <sz val="11"/>
        <rFont val="宋体"/>
        <family val="0"/>
      </rPr>
      <t>服务对象满意度</t>
    </r>
  </si>
  <si>
    <r>
      <rPr>
        <sz val="11"/>
        <rFont val="宋体"/>
        <family val="0"/>
      </rPr>
      <t>≥</t>
    </r>
  </si>
  <si>
    <r>
      <rPr>
        <sz val="11"/>
        <rFont val="宋体"/>
        <family val="0"/>
      </rPr>
      <t>节约投入资金率</t>
    </r>
  </si>
  <si>
    <r>
      <rPr>
        <sz val="11"/>
        <rFont val="宋体"/>
        <family val="0"/>
      </rPr>
      <t>保障项目开评标完成率</t>
    </r>
  </si>
  <si>
    <r>
      <rPr>
        <sz val="11"/>
        <rFont val="宋体"/>
        <family val="0"/>
      </rPr>
      <t>时效指标</t>
    </r>
  </si>
  <si>
    <r>
      <rPr>
        <sz val="11"/>
        <rFont val="宋体"/>
        <family val="0"/>
      </rPr>
      <t>保障项目完成时限</t>
    </r>
  </si>
  <si>
    <t>12</t>
  </si>
  <si>
    <t>月</t>
  </si>
  <si>
    <t>15</t>
  </si>
  <si>
    <r>
      <rPr>
        <sz val="11"/>
        <rFont val="宋体"/>
        <family val="0"/>
      </rPr>
      <t>全年增值率</t>
    </r>
  </si>
  <si>
    <r>
      <rPr>
        <sz val="11"/>
        <rFont val="宋体"/>
        <family val="0"/>
      </rPr>
      <t>51320021T000000046494-成都汶川场地租金</t>
    </r>
  </si>
  <si>
    <r>
      <rPr>
        <sz val="11"/>
        <rFont val="宋体"/>
        <family val="0"/>
      </rPr>
      <t>　保障项目业主、代理机构、专家、监督、投标人，交易中心工作人员能在阿坝州公共资源交易中心在汶川本部、成都异地开平评标区有场地正常开展各类建设工程、政府采购、国土矿权、电子竞价等公共资源交易工作圆满完成。</t>
    </r>
  </si>
  <si>
    <r>
      <rPr>
        <sz val="11"/>
        <rFont val="宋体"/>
        <family val="0"/>
      </rPr>
      <t>保障开评标数</t>
    </r>
  </si>
  <si>
    <t>1000</t>
  </si>
  <si>
    <t>个</t>
  </si>
  <si>
    <r>
      <rPr>
        <sz val="11"/>
        <rFont val="宋体"/>
        <family val="0"/>
      </rPr>
      <t>提升我州公共资源交易更加便捷</t>
    </r>
  </si>
  <si>
    <r>
      <rPr>
        <sz val="11"/>
        <rFont val="宋体"/>
        <family val="0"/>
      </rPr>
      <t>定性</t>
    </r>
  </si>
  <si>
    <t>好</t>
  </si>
  <si>
    <r>
      <rPr>
        <sz val="11"/>
        <rFont val="宋体"/>
        <family val="0"/>
      </rPr>
      <t>满足交易场所需求</t>
    </r>
  </si>
  <si>
    <r>
      <rPr>
        <sz val="11"/>
        <rFont val="宋体"/>
        <family val="0"/>
      </rPr>
      <t>成本节约率</t>
    </r>
  </si>
  <si>
    <r>
      <rPr>
        <sz val="11"/>
        <rFont val="宋体"/>
        <family val="0"/>
      </rPr>
      <t>按进度拨款率</t>
    </r>
  </si>
  <si>
    <r>
      <rPr>
        <sz val="11"/>
        <rFont val="宋体"/>
        <family val="0"/>
      </rPr>
      <t>51320021T000000046535-工作服装购置</t>
    </r>
  </si>
  <si>
    <r>
      <rPr>
        <sz val="11"/>
        <rFont val="宋体"/>
        <family val="0"/>
      </rPr>
      <t>树立良好的窗口服务形象，贯彻落实上级“放管服”各项工作要求，推进我州公共资源交易工作“标准化、规范化”建设，提升政府服务形象，提振工作人员精气神。</t>
    </r>
  </si>
  <si>
    <r>
      <rPr>
        <sz val="11"/>
        <rFont val="宋体"/>
        <family val="0"/>
      </rPr>
      <t>验收合格率</t>
    </r>
  </si>
  <si>
    <r>
      <rPr>
        <sz val="11"/>
        <rFont val="宋体"/>
        <family val="0"/>
      </rPr>
      <t>资金节约率</t>
    </r>
  </si>
  <si>
    <r>
      <rPr>
        <sz val="11"/>
        <rFont val="宋体"/>
        <family val="0"/>
      </rPr>
      <t>项目总成本</t>
    </r>
  </si>
  <si>
    <t>29.5</t>
  </si>
  <si>
    <r>
      <rPr>
        <sz val="11"/>
        <rFont val="宋体"/>
        <family val="0"/>
      </rPr>
      <t>提升窗口形象</t>
    </r>
  </si>
  <si>
    <r>
      <rPr>
        <sz val="11"/>
        <rFont val="宋体"/>
        <family val="0"/>
      </rPr>
      <t>满意度</t>
    </r>
  </si>
  <si>
    <r>
      <rPr>
        <sz val="11"/>
        <rFont val="宋体"/>
        <family val="0"/>
      </rPr>
      <t>可持续发展指标</t>
    </r>
  </si>
  <si>
    <r>
      <rPr>
        <sz val="11"/>
        <rFont val="宋体"/>
        <family val="0"/>
      </rPr>
      <t>工装作装率</t>
    </r>
  </si>
  <si>
    <r>
      <rPr>
        <sz val="11"/>
        <rFont val="宋体"/>
        <family val="0"/>
      </rPr>
      <t>完成时限</t>
    </r>
  </si>
  <si>
    <r>
      <rPr>
        <sz val="11"/>
        <rFont val="宋体"/>
        <family val="0"/>
      </rPr>
      <t>51320023R000007728618-目标绩效奖（按月随工资发放70%部分）</t>
    </r>
  </si>
  <si>
    <r>
      <rPr>
        <sz val="11"/>
        <rFont val="宋体"/>
        <family val="0"/>
      </rPr>
      <t>51320023T000007901541-汶川办公楼维修</t>
    </r>
  </si>
  <si>
    <r>
      <rPr>
        <sz val="11"/>
        <rFont val="宋体"/>
        <family val="0"/>
      </rPr>
      <t>解除安全隐患，提升单位整体形象，为服务对象和单位职工创造良好的环境。</t>
    </r>
  </si>
  <si>
    <r>
      <rPr>
        <sz val="11"/>
        <rFont val="宋体"/>
        <family val="0"/>
      </rPr>
      <t>投入节约率</t>
    </r>
  </si>
  <si>
    <r>
      <rPr>
        <sz val="11"/>
        <rFont val="宋体"/>
        <family val="0"/>
      </rPr>
      <t>资金的使用率</t>
    </r>
  </si>
  <si>
    <r>
      <rPr>
        <sz val="11"/>
        <rFont val="宋体"/>
        <family val="0"/>
      </rPr>
      <t>社会满意度</t>
    </r>
  </si>
  <si>
    <r>
      <rPr>
        <sz val="11"/>
        <rFont val="宋体"/>
        <family val="0"/>
      </rPr>
      <t>可使用年限</t>
    </r>
  </si>
  <si>
    <t>部门（单位）整体支出绩效目标申报表</t>
  </si>
  <si>
    <t>金额单位：万元</t>
  </si>
  <si>
    <t>总体资金情况（元）</t>
  </si>
  <si>
    <t>预算支出总额</t>
  </si>
  <si>
    <t>财政拨款</t>
  </si>
  <si>
    <t>专户资金</t>
  </si>
  <si>
    <t>单位资金</t>
  </si>
  <si>
    <t>年度主要任务</t>
  </si>
  <si>
    <t>任务名称</t>
  </si>
  <si>
    <t>主要内容</t>
  </si>
  <si>
    <t>在服务大局上下功夫</t>
  </si>
  <si>
    <t>以着眼国家“放管服”大势和州委政府工作大局为目标，充分利用成都开评标区、电子化交易平台的资源优势，确保项目法定时间即到即开即评，让交易各方主体更有获得感、幸福感。</t>
  </si>
  <si>
    <t>在平台安全上下功夫</t>
  </si>
  <si>
    <t>将电子化交易平台稳定、安全作为支撑中心各项工作的“定海神针”，强化人防物防技防结合，注重前沿技术使用，动态构筑、夯实平台安全的“防火墙”。</t>
  </si>
  <si>
    <t>在重点工作上下功夫</t>
  </si>
  <si>
    <t>振奋精神，调整状态，在常态化异地开评标、全省政府采购一体化平台运用、全省政府集中采购机构标准化建设试点等重点工作上开拓进取，始终让阿坝公共资源交易处在全省第一方阵。</t>
  </si>
  <si>
    <t>在服务群众上下功夫</t>
  </si>
  <si>
    <t>带着使命、责任和真感情落实好“两联一进”和帮扶村的乡村振兴等工作，竭尽全力为群众排忧解难。</t>
  </si>
  <si>
    <t>在自身建设上下功夫</t>
  </si>
  <si>
    <t>认真汲取近年我州各行业相关案件的教训，结合交易工作举一反三，认真查找系统（平台）可能漏洞，发挥好中心“廉政防火墙”的作风。</t>
  </si>
  <si>
    <t>部
门
整
体
绩
效
情
况</t>
  </si>
  <si>
    <t>整体绩效目标</t>
  </si>
  <si>
    <t>中心将继续发挥好公共资源交易平台在“一州两区三家园”建设中的独特作用，围绕打造“服务一流、持续创新、廉洁高效、学习型”中心的核心目标，为高质量建成“一州两区三家园”贡献交易人的智慧和力量。</t>
  </si>
  <si>
    <t>年度绩效指标</t>
  </si>
  <si>
    <t xml:space="preserve"> 三级指标</t>
  </si>
  <si>
    <t>绩效指标性质</t>
  </si>
  <si>
    <t>绩效指标值</t>
  </si>
  <si>
    <t>绩效度量单位</t>
  </si>
  <si>
    <t>产出指标</t>
  </si>
  <si>
    <t>数量指标</t>
  </si>
  <si>
    <t>保障项目开评标数</t>
  </si>
  <si>
    <t>≥</t>
  </si>
  <si>
    <t>质量指标</t>
  </si>
  <si>
    <t>保障项目开评标完成率</t>
  </si>
  <si>
    <t>＝</t>
  </si>
  <si>
    <t>时效指标</t>
  </si>
  <si>
    <t>保障项目完成时限</t>
  </si>
  <si>
    <t>≤</t>
  </si>
  <si>
    <t>效益指标</t>
  </si>
  <si>
    <t>社会效益指标</t>
  </si>
  <si>
    <t>提升公共资源交易更加便捷高效</t>
  </si>
  <si>
    <t>定性</t>
  </si>
  <si>
    <t>好坏</t>
  </si>
  <si>
    <t>满意度指标</t>
  </si>
  <si>
    <t>服务对象满意度指标</t>
  </si>
  <si>
    <t>投标人投诉次数</t>
  </si>
  <si>
    <t>帮扶对象满意度指标</t>
  </si>
  <si>
    <t>对口帮护对象</t>
  </si>
  <si>
    <t>优良中低差</t>
  </si>
  <si>
    <t>成本指标</t>
  </si>
  <si>
    <t>经济成本指标</t>
  </si>
  <si>
    <t>预算执行率</t>
  </si>
  <si>
    <t>95</t>
  </si>
  <si>
    <t>其他说明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</si>
</sst>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##0.00"/>
    <numFmt numFmtId="178" formatCode="#,##0.0000"/>
  </numFmts>
  <fonts count="59">
    <font>
      <sz val="9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23"/>
      <name val="微软雅黑"/>
      <family val="2"/>
    </font>
    <font>
      <b/>
      <sz val="16"/>
      <color indexed="8"/>
      <name val="宋体"/>
      <family val="0"/>
    </font>
    <font>
      <b/>
      <sz val="18"/>
      <color indexed="8"/>
      <name val="黑体"/>
      <family val="0"/>
    </font>
    <font>
      <sz val="12"/>
      <color indexed="8"/>
      <name val="宋体"/>
      <family val="0"/>
    </font>
    <font>
      <b/>
      <sz val="14"/>
      <color indexed="8"/>
      <name val="黑体"/>
      <family val="0"/>
    </font>
    <font>
      <b/>
      <sz val="12"/>
      <color indexed="8"/>
      <name val="宋体"/>
      <family val="0"/>
    </font>
    <font>
      <sz val="16"/>
      <color indexed="8"/>
      <name val="黑体"/>
      <family val="0"/>
    </font>
    <font>
      <b/>
      <sz val="36"/>
      <color indexed="8"/>
      <name val="黑体"/>
      <family val="0"/>
    </font>
    <font>
      <b/>
      <sz val="48"/>
      <color indexed="8"/>
      <name val="宋体"/>
      <family val="0"/>
    </font>
    <font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4"/>
      <color theme="0" tint="-0.4999699890613556"/>
      <name val="微软雅黑"/>
      <family val="2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FF2F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>
        <color rgb="FFC2C3C4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rgb="FFC2C3C4"/>
      </left>
      <right style="thin">
        <color rgb="FFC2C3C4"/>
      </right>
      <top style="thin"/>
      <bottom style="thin"/>
    </border>
    <border>
      <left style="thin">
        <color rgb="FFC2C3C4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1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0" borderId="0">
      <alignment vertical="center"/>
      <protection/>
    </xf>
  </cellStyleXfs>
  <cellXfs count="219">
    <xf numFmtId="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1" fontId="2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6" fillId="33" borderId="9" xfId="63" applyFont="1" applyFill="1" applyBorder="1" applyAlignment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63" applyFont="1" applyBorder="1" applyAlignment="1">
      <alignment horizontal="center" vertical="center" wrapText="1"/>
      <protection/>
    </xf>
    <xf numFmtId="176" fontId="5" fillId="33" borderId="9" xfId="63" applyNumberFormat="1" applyFont="1" applyFill="1" applyBorder="1" applyAlignment="1">
      <alignment horizontal="right" vertical="center" wrapText="1"/>
      <protection/>
    </xf>
    <xf numFmtId="176" fontId="5" fillId="0" borderId="9" xfId="63" applyNumberFormat="1" applyFont="1" applyBorder="1" applyAlignment="1">
      <alignment horizontal="right" vertical="center" wrapText="1"/>
      <protection/>
    </xf>
    <xf numFmtId="0" fontId="54" fillId="0" borderId="9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12" xfId="0" applyNumberFormat="1" applyFont="1" applyFill="1" applyBorder="1" applyAlignment="1" applyProtection="1">
      <alignment horizontal="center" vertical="center" wrapText="1"/>
      <protection/>
    </xf>
    <xf numFmtId="0" fontId="55" fillId="0" borderId="9" xfId="0" applyNumberFormat="1" applyFont="1" applyFill="1" applyBorder="1" applyAlignment="1" applyProtection="1">
      <alignment horizontal="center" vertical="center" wrapText="1"/>
      <protection/>
    </xf>
    <xf numFmtId="0" fontId="54" fillId="0" borderId="9" xfId="0" applyNumberFormat="1" applyFont="1" applyFill="1" applyBorder="1" applyAlignment="1" applyProtection="1">
      <alignment horizontal="center" vertical="center"/>
      <protection/>
    </xf>
    <xf numFmtId="0" fontId="54" fillId="0" borderId="9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top" wrapText="1"/>
      <protection/>
    </xf>
    <xf numFmtId="0" fontId="56" fillId="33" borderId="9" xfId="0" applyNumberFormat="1" applyFont="1" applyFill="1" applyBorder="1" applyAlignment="1" applyProtection="1">
      <alignment horizontal="center" vertical="center" wrapText="1"/>
      <protection/>
    </xf>
    <xf numFmtId="0" fontId="55" fillId="0" borderId="13" xfId="0" applyNumberFormat="1" applyFont="1" applyFill="1" applyBorder="1" applyAlignment="1" applyProtection="1">
      <alignment horizontal="center" vertical="center" wrapText="1"/>
      <protection/>
    </xf>
    <xf numFmtId="0" fontId="55" fillId="0" borderId="14" xfId="0" applyNumberFormat="1" applyFont="1" applyFill="1" applyBorder="1" applyAlignment="1" applyProtection="1">
      <alignment horizontal="center" vertical="center" wrapText="1"/>
      <protection/>
    </xf>
    <xf numFmtId="0" fontId="55" fillId="0" borderId="15" xfId="0" applyNumberFormat="1" applyFont="1" applyFill="1" applyBorder="1" applyAlignment="1" applyProtection="1">
      <alignment horizontal="center" vertical="center" wrapText="1"/>
      <protection/>
    </xf>
    <xf numFmtId="0" fontId="55" fillId="0" borderId="9" xfId="0" applyNumberFormat="1" applyFont="1" applyFill="1" applyBorder="1" applyAlignment="1" applyProtection="1">
      <alignment horizontal="center" vertical="center"/>
      <protection/>
    </xf>
    <xf numFmtId="0" fontId="54" fillId="0" borderId="10" xfId="0" applyNumberFormat="1" applyFont="1" applyFill="1" applyBorder="1" applyAlignment="1" applyProtection="1">
      <alignment horizontal="left" vertical="center" wrapText="1"/>
      <protection/>
    </xf>
    <xf numFmtId="0" fontId="54" fillId="0" borderId="9" xfId="0" applyNumberFormat="1" applyFont="1" applyFill="1" applyBorder="1" applyAlignment="1" applyProtection="1">
      <alignment vertical="center" wrapText="1"/>
      <protection/>
    </xf>
    <xf numFmtId="0" fontId="54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Alignment="1" applyProtection="1">
      <alignment horizontal="center" vertical="center" wrapText="1"/>
      <protection/>
    </xf>
    <xf numFmtId="176" fontId="5" fillId="0" borderId="9" xfId="63" applyNumberFormat="1" applyFont="1" applyBorder="1" applyAlignment="1">
      <alignment horizontal="right" vertical="center"/>
      <protection/>
    </xf>
    <xf numFmtId="0" fontId="54" fillId="0" borderId="9" xfId="0" applyNumberFormat="1" applyFont="1" applyFill="1" applyBorder="1" applyAlignment="1" applyProtection="1">
      <alignment horizontal="left" vertical="center" wrapText="1"/>
      <protection/>
    </xf>
    <xf numFmtId="0" fontId="54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right" vertical="center" wrapText="1"/>
      <protection/>
    </xf>
    <xf numFmtId="49" fontId="8" fillId="0" borderId="0" xfId="0" applyNumberFormat="1" applyFont="1" applyAlignment="1" applyProtection="1">
      <alignment horizontal="center" vertical="center" wrapText="1"/>
      <protection/>
    </xf>
    <xf numFmtId="0" fontId="57" fillId="34" borderId="9" xfId="0" applyNumberFormat="1" applyFont="1" applyFill="1" applyBorder="1" applyAlignment="1" applyProtection="1">
      <alignment horizontal="center" vertical="center" wrapText="1"/>
      <protection/>
    </xf>
    <xf numFmtId="0" fontId="57" fillId="34" borderId="17" xfId="0" applyNumberFormat="1" applyFont="1" applyFill="1" applyBorder="1" applyAlignment="1" applyProtection="1">
      <alignment horizontal="center" vertical="center" wrapText="1"/>
      <protection/>
    </xf>
    <xf numFmtId="0" fontId="57" fillId="34" borderId="18" xfId="0" applyNumberFormat="1" applyFont="1" applyFill="1" applyBorder="1" applyAlignment="1" applyProtection="1">
      <alignment horizontal="center" vertical="center" wrapText="1"/>
      <protection/>
    </xf>
    <xf numFmtId="0" fontId="57" fillId="34" borderId="19" xfId="0" applyNumberFormat="1" applyFont="1" applyFill="1" applyBorder="1" applyAlignment="1" applyProtection="1">
      <alignment horizontal="center" vertical="center" wrapText="1"/>
      <protection/>
    </xf>
    <xf numFmtId="0" fontId="58" fillId="0" borderId="9" xfId="0" applyNumberFormat="1" applyFont="1" applyFill="1" applyBorder="1" applyAlignment="1" applyProtection="1">
      <alignment horizontal="left" vertical="center" wrapText="1"/>
      <protection/>
    </xf>
    <xf numFmtId="4" fontId="58" fillId="0" borderId="9" xfId="0" applyNumberFormat="1" applyFont="1" applyFill="1" applyBorder="1" applyAlignment="1" applyProtection="1">
      <alignment horizontal="right" vertical="center"/>
      <protection/>
    </xf>
    <xf numFmtId="0" fontId="58" fillId="0" borderId="9" xfId="0" applyNumberFormat="1" applyFont="1" applyFill="1" applyBorder="1" applyAlignment="1" applyProtection="1">
      <alignment horizontal="left" vertical="center"/>
      <protection/>
    </xf>
    <xf numFmtId="0" fontId="57" fillId="34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0" fontId="9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>
      <alignment horizontal="right"/>
      <protection/>
    </xf>
    <xf numFmtId="0" fontId="0" fillId="0" borderId="21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horizontal="center" vertical="center"/>
      <protection/>
    </xf>
    <xf numFmtId="1" fontId="0" fillId="0" borderId="25" xfId="0" applyNumberFormat="1" applyFont="1" applyBorder="1" applyAlignment="1" applyProtection="1">
      <alignment horizontal="center" vertical="center" wrapText="1"/>
      <protection/>
    </xf>
    <xf numFmtId="0" fontId="0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/>
    </xf>
    <xf numFmtId="0" fontId="0" fillId="33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Border="1" applyAlignment="1" applyProtection="1">
      <alignment horizontal="center" vertical="center" wrapText="1"/>
      <protection/>
    </xf>
    <xf numFmtId="0" fontId="0" fillId="0" borderId="28" xfId="0" applyNumberFormat="1" applyFont="1" applyBorder="1" applyAlignment="1" applyProtection="1">
      <alignment horizontal="center" vertical="center" wrapText="1"/>
      <protection/>
    </xf>
    <xf numFmtId="1" fontId="0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30" xfId="0" applyNumberFormat="1" applyFont="1" applyBorder="1" applyAlignment="1" applyProtection="1">
      <alignment horizontal="center" vertical="center" wrapText="1"/>
      <protection/>
    </xf>
    <xf numFmtId="0" fontId="0" fillId="0" borderId="30" xfId="0" applyNumberFormat="1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 applyProtection="1">
      <alignment vertical="center" wrapText="1"/>
      <protection/>
    </xf>
    <xf numFmtId="177" fontId="0" fillId="0" borderId="31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centerContinuous" vertical="center"/>
      <protection/>
    </xf>
    <xf numFmtId="0" fontId="2" fillId="0" borderId="0" xfId="0" applyNumberFormat="1" applyFont="1" applyAlignment="1" applyProtection="1">
      <alignment horizontal="right" vertical="center"/>
      <protection/>
    </xf>
    <xf numFmtId="0" fontId="0" fillId="0" borderId="32" xfId="0" applyNumberFormat="1" applyFont="1" applyBorder="1" applyAlignment="1" applyProtection="1">
      <alignment horizontal="center" vertical="center" wrapText="1"/>
      <protection/>
    </xf>
    <xf numFmtId="1" fontId="0" fillId="0" borderId="26" xfId="0" applyNumberFormat="1" applyFont="1" applyBorder="1" applyAlignment="1" applyProtection="1">
      <alignment horizontal="center" vertical="center"/>
      <protection/>
    </xf>
    <xf numFmtId="1" fontId="0" fillId="0" borderId="33" xfId="0" applyNumberFormat="1" applyFont="1" applyBorder="1" applyAlignment="1" applyProtection="1">
      <alignment horizontal="center" vertical="center" wrapText="1"/>
      <protection/>
    </xf>
    <xf numFmtId="1" fontId="0" fillId="0" borderId="29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1" fontId="0" fillId="0" borderId="30" xfId="0" applyNumberFormat="1" applyFont="1" applyBorder="1" applyAlignment="1" applyProtection="1">
      <alignment horizontal="center" vertical="center" wrapText="1"/>
      <protection/>
    </xf>
    <xf numFmtId="49" fontId="0" fillId="0" borderId="32" xfId="0" applyNumberFormat="1" applyFont="1" applyBorder="1" applyAlignment="1" applyProtection="1">
      <alignment vertical="center" wrapText="1"/>
      <protection/>
    </xf>
    <xf numFmtId="177" fontId="0" fillId="0" borderId="21" xfId="0" applyNumberFormat="1" applyFont="1" applyBorder="1" applyAlignment="1" applyProtection="1">
      <alignment vertical="center" wrapText="1"/>
      <protection/>
    </xf>
    <xf numFmtId="177" fontId="0" fillId="0" borderId="35" xfId="0" applyNumberFormat="1" applyFont="1" applyBorder="1" applyAlignment="1" applyProtection="1">
      <alignment vertical="center" wrapText="1"/>
      <protection/>
    </xf>
    <xf numFmtId="177" fontId="0" fillId="0" borderId="36" xfId="0" applyNumberFormat="1" applyFont="1" applyBorder="1" applyAlignment="1" applyProtection="1">
      <alignment vertical="center" wrapText="1"/>
      <protection/>
    </xf>
    <xf numFmtId="177" fontId="0" fillId="0" borderId="23" xfId="0" applyNumberFormat="1" applyFont="1" applyBorder="1" applyAlignment="1" applyProtection="1">
      <alignment vertical="center" wrapText="1"/>
      <protection/>
    </xf>
    <xf numFmtId="177" fontId="0" fillId="0" borderId="9" xfId="0" applyNumberFormat="1" applyFont="1" applyBorder="1" applyAlignment="1" applyProtection="1">
      <alignment vertical="center" wrapText="1"/>
      <protection/>
    </xf>
    <xf numFmtId="177" fontId="0" fillId="0" borderId="37" xfId="0" applyNumberFormat="1" applyFont="1" applyBorder="1" applyAlignment="1" applyProtection="1">
      <alignment vertical="center" wrapText="1"/>
      <protection/>
    </xf>
    <xf numFmtId="0" fontId="0" fillId="0" borderId="31" xfId="0" applyNumberFormat="1" applyFont="1" applyBorder="1" applyAlignment="1" applyProtection="1">
      <alignment horizontal="center" vertical="center" wrapText="1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1" fontId="0" fillId="0" borderId="31" xfId="0" applyNumberFormat="1" applyFont="1" applyBorder="1" applyAlignment="1" applyProtection="1">
      <alignment horizontal="center" vertical="center"/>
      <protection/>
    </xf>
    <xf numFmtId="1" fontId="0" fillId="0" borderId="31" xfId="0" applyNumberFormat="1" applyFont="1" applyBorder="1" applyAlignment="1" applyProtection="1">
      <alignment horizontal="center" vertical="center" wrapText="1"/>
      <protection/>
    </xf>
    <xf numFmtId="4" fontId="5" fillId="33" borderId="31" xfId="0" applyNumberFormat="1" applyFont="1" applyFill="1" applyBorder="1" applyAlignment="1" applyProtection="1">
      <alignment horizontal="right" vertical="center"/>
      <protection/>
    </xf>
    <xf numFmtId="0" fontId="5" fillId="33" borderId="31" xfId="0" applyNumberFormat="1" applyFont="1" applyFill="1" applyBorder="1" applyAlignment="1" applyProtection="1">
      <alignment horizontal="left" vertical="center"/>
      <protection/>
    </xf>
    <xf numFmtId="0" fontId="0" fillId="0" borderId="25" xfId="0" applyNumberFormat="1" applyFont="1" applyBorder="1" applyAlignment="1" applyProtection="1">
      <alignment horizontal="left"/>
      <protection/>
    </xf>
    <xf numFmtId="1" fontId="0" fillId="0" borderId="37" xfId="0" applyNumberFormat="1" applyFont="1" applyBorder="1" applyAlignment="1" applyProtection="1">
      <alignment horizontal="center" vertical="center" wrapText="1"/>
      <protection/>
    </xf>
    <xf numFmtId="4" fontId="5" fillId="0" borderId="31" xfId="0" applyNumberFormat="1" applyFont="1" applyBorder="1" applyAlignment="1" applyProtection="1">
      <alignment horizontal="right" vertical="center"/>
      <protection/>
    </xf>
    <xf numFmtId="49" fontId="0" fillId="0" borderId="9" xfId="0" applyNumberFormat="1" applyFont="1" applyBorder="1" applyAlignment="1" applyProtection="1">
      <alignment vertical="center" wrapText="1"/>
      <protection/>
    </xf>
    <xf numFmtId="49" fontId="0" fillId="0" borderId="26" xfId="0" applyNumberFormat="1" applyFont="1" applyBorder="1" applyAlignment="1" applyProtection="1">
      <alignment vertical="center" wrapText="1"/>
      <protection/>
    </xf>
    <xf numFmtId="177" fontId="0" fillId="0" borderId="38" xfId="0" applyNumberFormat="1" applyFont="1" applyBorder="1" applyAlignment="1" applyProtection="1">
      <alignment vertical="center" wrapText="1"/>
      <protection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33" xfId="0" applyNumberFormat="1" applyFont="1" applyBorder="1" applyAlignment="1" applyProtection="1">
      <alignment horizontal="center" vertical="center" wrapText="1"/>
      <protection/>
    </xf>
    <xf numFmtId="1" fontId="0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39" xfId="0" applyNumberFormat="1" applyFont="1" applyBorder="1" applyAlignment="1" applyProtection="1">
      <alignment horizontal="center" vertical="center"/>
      <protection/>
    </xf>
    <xf numFmtId="0" fontId="5" fillId="0" borderId="40" xfId="0" applyNumberFormat="1" applyFont="1" applyBorder="1" applyAlignment="1" applyProtection="1">
      <alignment horizontal="center" vertical="center"/>
      <protection/>
    </xf>
    <xf numFmtId="0" fontId="5" fillId="0" borderId="31" xfId="0" applyNumberFormat="1" applyFont="1" applyBorder="1" applyAlignment="1" applyProtection="1">
      <alignment horizontal="left" vertical="center"/>
      <protection/>
    </xf>
    <xf numFmtId="177" fontId="5" fillId="0" borderId="31" xfId="0" applyNumberFormat="1" applyFont="1" applyBorder="1" applyAlignment="1" applyProtection="1">
      <alignment vertical="center" wrapText="1"/>
      <protection/>
    </xf>
    <xf numFmtId="0" fontId="5" fillId="0" borderId="41" xfId="0" applyNumberFormat="1" applyFont="1" applyBorder="1" applyAlignment="1" applyProtection="1">
      <alignment horizontal="left" vertical="center"/>
      <protection/>
    </xf>
    <xf numFmtId="177" fontId="0" fillId="0" borderId="42" xfId="0" applyNumberFormat="1" applyFont="1" applyBorder="1" applyAlignment="1" applyProtection="1">
      <alignment vertical="center" wrapText="1"/>
      <protection/>
    </xf>
    <xf numFmtId="177" fontId="0" fillId="0" borderId="43" xfId="0" applyNumberFormat="1" applyFont="1" applyBorder="1" applyAlignment="1" applyProtection="1">
      <alignment vertical="center" wrapText="1"/>
      <protection/>
    </xf>
    <xf numFmtId="177" fontId="0" fillId="0" borderId="44" xfId="0" applyNumberFormat="1" applyFont="1" applyBorder="1" applyAlignment="1" applyProtection="1">
      <alignment vertical="center" wrapText="1"/>
      <protection/>
    </xf>
    <xf numFmtId="0" fontId="5" fillId="0" borderId="39" xfId="0" applyNumberFormat="1" applyFont="1" applyBorder="1" applyAlignment="1" applyProtection="1">
      <alignment horizontal="left" vertical="center"/>
      <protection/>
    </xf>
    <xf numFmtId="177" fontId="0" fillId="0" borderId="45" xfId="0" applyNumberFormat="1" applyFont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horizontal="center" vertical="center"/>
      <protection/>
    </xf>
    <xf numFmtId="0" fontId="0" fillId="33" borderId="22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Continuous" vertical="center"/>
      <protection/>
    </xf>
    <xf numFmtId="0" fontId="0" fillId="0" borderId="26" xfId="0" applyNumberFormat="1" applyFont="1" applyBorder="1" applyAlignment="1" applyProtection="1">
      <alignment horizontal="centerContinuous" vertical="center"/>
      <protection/>
    </xf>
    <xf numFmtId="0" fontId="0" fillId="0" borderId="38" xfId="0" applyNumberFormat="1" applyFont="1" applyBorder="1" applyAlignment="1" applyProtection="1">
      <alignment horizontal="center" vertical="center" wrapText="1"/>
      <protection/>
    </xf>
    <xf numFmtId="0" fontId="0" fillId="33" borderId="30" xfId="0" applyNumberFormat="1" applyFont="1" applyFill="1" applyBorder="1" applyAlignment="1" applyProtection="1">
      <alignment horizontal="center" vertical="center" wrapText="1"/>
      <protection/>
    </xf>
    <xf numFmtId="49" fontId="0" fillId="0" borderId="38" xfId="0" applyNumberFormat="1" applyFont="1" applyBorder="1" applyAlignment="1" applyProtection="1">
      <alignment vertical="center" wrapText="1"/>
      <protection/>
    </xf>
    <xf numFmtId="177" fontId="0" fillId="0" borderId="46" xfId="0" applyNumberFormat="1" applyFont="1" applyBorder="1" applyAlignment="1" applyProtection="1">
      <alignment vertical="center" wrapText="1"/>
      <protection/>
    </xf>
    <xf numFmtId="177" fontId="0" fillId="0" borderId="26" xfId="0" applyNumberFormat="1" applyFont="1" applyBorder="1" applyAlignment="1" applyProtection="1">
      <alignment vertical="center" wrapText="1"/>
      <protection/>
    </xf>
    <xf numFmtId="177" fontId="0" fillId="0" borderId="47" xfId="0" applyNumberFormat="1" applyFont="1" applyBorder="1" applyAlignment="1" applyProtection="1">
      <alignment vertical="center" wrapText="1"/>
      <protection/>
    </xf>
    <xf numFmtId="177" fontId="0" fillId="0" borderId="32" xfId="0" applyNumberFormat="1" applyFont="1" applyBorder="1" applyAlignment="1" applyProtection="1">
      <alignment vertical="center" wrapText="1"/>
      <protection/>
    </xf>
    <xf numFmtId="0" fontId="0" fillId="33" borderId="23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Alignment="1" applyProtection="1">
      <alignment/>
      <protection/>
    </xf>
    <xf numFmtId="1" fontId="0" fillId="0" borderId="38" xfId="0" applyNumberFormat="1" applyFont="1" applyBorder="1" applyAlignment="1" applyProtection="1">
      <alignment horizontal="center" vertical="center" wrapText="1"/>
      <protection/>
    </xf>
    <xf numFmtId="1" fontId="0" fillId="0" borderId="21" xfId="0" applyNumberFormat="1" applyFont="1" applyBorder="1" applyAlignment="1" applyProtection="1">
      <alignment horizontal="center" vertical="center"/>
      <protection/>
    </xf>
    <xf numFmtId="1" fontId="0" fillId="0" borderId="22" xfId="0" applyNumberFormat="1" applyFont="1" applyBorder="1" applyAlignment="1" applyProtection="1">
      <alignment horizontal="center" vertical="center"/>
      <protection/>
    </xf>
    <xf numFmtId="1" fontId="0" fillId="0" borderId="23" xfId="0" applyNumberFormat="1" applyFont="1" applyBorder="1" applyAlignment="1" applyProtection="1">
      <alignment horizontal="center" vertical="center"/>
      <protection/>
    </xf>
    <xf numFmtId="0" fontId="0" fillId="0" borderId="48" xfId="0" applyNumberFormat="1" applyFont="1" applyBorder="1" applyAlignment="1" applyProtection="1">
      <alignment horizontal="center" vertical="center" wrapText="1"/>
      <protection/>
    </xf>
    <xf numFmtId="177" fontId="0" fillId="0" borderId="31" xfId="0" applyNumberFormat="1" applyFont="1" applyBorder="1" applyAlignment="1" applyProtection="1">
      <alignment wrapText="1"/>
      <protection/>
    </xf>
    <xf numFmtId="177" fontId="0" fillId="0" borderId="49" xfId="0" applyNumberFormat="1" applyFont="1" applyBorder="1" applyAlignment="1" applyProtection="1">
      <alignment wrapText="1"/>
      <protection/>
    </xf>
    <xf numFmtId="1" fontId="0" fillId="0" borderId="48" xfId="0" applyNumberFormat="1" applyFont="1" applyBorder="1" applyAlignment="1" applyProtection="1">
      <alignment horizontal="center" vertical="center" wrapText="1"/>
      <protection/>
    </xf>
    <xf numFmtId="1" fontId="0" fillId="0" borderId="0" xfId="0" applyNumberFormat="1" applyFont="1" applyAlignment="1" applyProtection="1">
      <alignment vertical="center"/>
      <protection/>
    </xf>
    <xf numFmtId="0" fontId="11" fillId="33" borderId="0" xfId="0" applyNumberFormat="1" applyFont="1" applyFill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 applyProtection="1">
      <alignment horizontal="center" vertical="center" wrapText="1"/>
      <protection/>
    </xf>
    <xf numFmtId="0" fontId="0" fillId="0" borderId="22" xfId="0" applyNumberFormat="1" applyFont="1" applyBorder="1" applyAlignment="1" applyProtection="1">
      <alignment horizontal="center" vertical="center" wrapText="1"/>
      <protection/>
    </xf>
    <xf numFmtId="0" fontId="0" fillId="0" borderId="50" xfId="0" applyNumberFormat="1" applyFont="1" applyBorder="1" applyAlignment="1" applyProtection="1">
      <alignment horizontal="center" vertical="center" wrapText="1"/>
      <protection/>
    </xf>
    <xf numFmtId="0" fontId="0" fillId="0" borderId="51" xfId="0" applyNumberFormat="1" applyFont="1" applyBorder="1" applyAlignment="1" applyProtection="1">
      <alignment horizontal="center" vertical="center" wrapText="1"/>
      <protection/>
    </xf>
    <xf numFmtId="49" fontId="0" fillId="0" borderId="29" xfId="0" applyNumberFormat="1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 applyProtection="1">
      <alignment horizontal="center" vertical="center"/>
      <protection/>
    </xf>
    <xf numFmtId="0" fontId="6" fillId="0" borderId="40" xfId="0" applyNumberFormat="1" applyFont="1" applyBorder="1" applyAlignment="1" applyProtection="1">
      <alignment horizontal="center" vertical="center"/>
      <protection/>
    </xf>
    <xf numFmtId="0" fontId="6" fillId="0" borderId="31" xfId="0" applyNumberFormat="1" applyFont="1" applyBorder="1" applyAlignment="1" applyProtection="1">
      <alignment horizontal="center" vertical="center"/>
      <protection/>
    </xf>
    <xf numFmtId="0" fontId="5" fillId="0" borderId="31" xfId="0" applyNumberFormat="1" applyFont="1" applyBorder="1" applyAlignment="1" applyProtection="1">
      <alignment horizontal="center" vertical="center"/>
      <protection/>
    </xf>
    <xf numFmtId="177" fontId="0" fillId="0" borderId="49" xfId="0" applyNumberFormat="1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 applyProtection="1">
      <alignment horizontal="center" vertical="center" wrapText="1"/>
      <protection/>
    </xf>
    <xf numFmtId="1" fontId="0" fillId="0" borderId="21" xfId="0" applyNumberFormat="1" applyFont="1" applyBorder="1" applyAlignment="1" applyProtection="1">
      <alignment horizontal="center" vertical="center" wrapText="1"/>
      <protection/>
    </xf>
    <xf numFmtId="1" fontId="0" fillId="0" borderId="22" xfId="0" applyNumberFormat="1" applyFont="1" applyBorder="1" applyAlignment="1" applyProtection="1">
      <alignment horizontal="center" vertical="center" wrapText="1"/>
      <protection/>
    </xf>
    <xf numFmtId="1" fontId="0" fillId="0" borderId="23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Font="1" applyAlignment="1" applyProtection="1">
      <alignment horizontal="right"/>
      <protection/>
    </xf>
    <xf numFmtId="0" fontId="10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horizontal="left"/>
      <protection/>
    </xf>
    <xf numFmtId="0" fontId="2" fillId="0" borderId="21" xfId="0" applyNumberFormat="1" applyFont="1" applyBorder="1" applyAlignment="1" applyProtection="1">
      <alignment horizontal="center" vertical="center"/>
      <protection/>
    </xf>
    <xf numFmtId="0" fontId="2" fillId="0" borderId="23" xfId="0" applyNumberFormat="1" applyFont="1" applyBorder="1" applyAlignment="1" applyProtection="1">
      <alignment horizontal="center" vertical="center"/>
      <protection/>
    </xf>
    <xf numFmtId="0" fontId="2" fillId="0" borderId="31" xfId="0" applyNumberFormat="1" applyFont="1" applyBorder="1" applyAlignment="1" applyProtection="1">
      <alignment horizontal="center" vertical="center"/>
      <protection/>
    </xf>
    <xf numFmtId="0" fontId="2" fillId="0" borderId="38" xfId="0" applyNumberFormat="1" applyFont="1" applyBorder="1" applyAlignment="1" applyProtection="1">
      <alignment horizontal="center" vertical="center"/>
      <protection/>
    </xf>
    <xf numFmtId="0" fontId="2" fillId="0" borderId="28" xfId="0" applyNumberFormat="1" applyFont="1" applyBorder="1" applyAlignment="1" applyProtection="1">
      <alignment horizontal="center" vertical="center"/>
      <protection/>
    </xf>
    <xf numFmtId="0" fontId="2" fillId="0" borderId="48" xfId="0" applyNumberFormat="1" applyFont="1" applyBorder="1" applyAlignment="1" applyProtection="1">
      <alignment horizontal="center" vertical="center"/>
      <protection/>
    </xf>
    <xf numFmtId="4" fontId="2" fillId="0" borderId="48" xfId="0" applyNumberFormat="1" applyFont="1" applyBorder="1" applyAlignment="1" applyProtection="1">
      <alignment horizontal="center" vertical="center"/>
      <protection/>
    </xf>
    <xf numFmtId="0" fontId="2" fillId="0" borderId="32" xfId="0" applyNumberFormat="1" applyFont="1" applyBorder="1" applyAlignment="1" applyProtection="1">
      <alignment vertical="center"/>
      <protection/>
    </xf>
    <xf numFmtId="4" fontId="5" fillId="0" borderId="52" xfId="0" applyNumberFormat="1" applyFont="1" applyBorder="1" applyAlignment="1" applyProtection="1">
      <alignment horizontal="right" vertical="center"/>
      <protection/>
    </xf>
    <xf numFmtId="0" fontId="2" fillId="0" borderId="22" xfId="0" applyNumberFormat="1" applyFont="1" applyBorder="1" applyAlignment="1" applyProtection="1">
      <alignment vertical="center"/>
      <protection/>
    </xf>
    <xf numFmtId="177" fontId="2" fillId="0" borderId="31" xfId="0" applyNumberFormat="1" applyFont="1" applyBorder="1" applyAlignment="1" applyProtection="1">
      <alignment vertical="center" wrapText="1"/>
      <protection/>
    </xf>
    <xf numFmtId="177" fontId="2" fillId="0" borderId="53" xfId="0" applyNumberFormat="1" applyFont="1" applyBorder="1" applyAlignment="1" applyProtection="1">
      <alignment vertical="center" wrapText="1"/>
      <protection/>
    </xf>
    <xf numFmtId="177" fontId="2" fillId="0" borderId="52" xfId="0" applyNumberFormat="1" applyFont="1" applyBorder="1" applyAlignment="1" applyProtection="1">
      <alignment vertical="center" wrapText="1"/>
      <protection/>
    </xf>
    <xf numFmtId="177" fontId="2" fillId="0" borderId="18" xfId="0" applyNumberFormat="1" applyFont="1" applyBorder="1" applyAlignment="1" applyProtection="1">
      <alignment vertical="center" wrapText="1"/>
      <protection/>
    </xf>
    <xf numFmtId="1" fontId="2" fillId="0" borderId="32" xfId="0" applyNumberFormat="1" applyFont="1" applyBorder="1" applyAlignment="1" applyProtection="1">
      <alignment vertical="center"/>
      <protection/>
    </xf>
    <xf numFmtId="177" fontId="2" fillId="0" borderId="54" xfId="0" applyNumberFormat="1" applyFont="1" applyBorder="1" applyAlignment="1" applyProtection="1">
      <alignment vertical="center" wrapText="1"/>
      <protection/>
    </xf>
    <xf numFmtId="0" fontId="2" fillId="0" borderId="32" xfId="0" applyNumberFormat="1" applyFont="1" applyBorder="1" applyAlignment="1" applyProtection="1">
      <alignment horizontal="center" vertical="center"/>
      <protection/>
    </xf>
    <xf numFmtId="0" fontId="2" fillId="0" borderId="22" xfId="0" applyNumberFormat="1" applyFont="1" applyBorder="1" applyAlignment="1" applyProtection="1">
      <alignment horizontal="center" vertical="center"/>
      <protection/>
    </xf>
    <xf numFmtId="177" fontId="2" fillId="0" borderId="18" xfId="0" applyNumberFormat="1" applyFont="1" applyBorder="1" applyAlignment="1" applyProtection="1">
      <alignment horizontal="right" vertical="center" wrapText="1"/>
      <protection/>
    </xf>
    <xf numFmtId="0" fontId="10" fillId="0" borderId="0" xfId="0" applyNumberFormat="1" applyFont="1" applyAlignment="1" applyProtection="1">
      <alignment horizontal="center"/>
      <protection/>
    </xf>
    <xf numFmtId="0" fontId="12" fillId="0" borderId="0" xfId="0" applyNumberFormat="1" applyFont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37" xfId="0" applyNumberFormat="1" applyFont="1" applyFill="1" applyBorder="1" applyAlignment="1" applyProtection="1">
      <alignment horizontal="center" vertical="center"/>
      <protection/>
    </xf>
    <xf numFmtId="0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25" xfId="0" applyNumberFormat="1" applyFont="1" applyBorder="1" applyAlignment="1" applyProtection="1">
      <alignment horizontal="center" vertical="center" wrapText="1"/>
      <protection/>
    </xf>
    <xf numFmtId="0" fontId="2" fillId="33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37" xfId="0" applyNumberFormat="1" applyFont="1" applyBorder="1" applyAlignment="1" applyProtection="1">
      <alignment horizontal="center" vertical="center" wrapText="1"/>
      <protection/>
    </xf>
    <xf numFmtId="0" fontId="2" fillId="33" borderId="29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vertical="center" wrapText="1"/>
      <protection/>
    </xf>
    <xf numFmtId="49" fontId="2" fillId="0" borderId="26" xfId="0" applyNumberFormat="1" applyFont="1" applyBorder="1" applyAlignment="1" applyProtection="1">
      <alignment vertical="center" wrapText="1"/>
      <protection/>
    </xf>
    <xf numFmtId="0" fontId="5" fillId="33" borderId="52" xfId="0" applyNumberFormat="1" applyFont="1" applyFill="1" applyBorder="1" applyAlignment="1" applyProtection="1">
      <alignment horizontal="center" vertical="center"/>
      <protection/>
    </xf>
    <xf numFmtId="0" fontId="5" fillId="33" borderId="52" xfId="0" applyNumberFormat="1" applyFont="1" applyFill="1" applyBorder="1" applyAlignment="1" applyProtection="1">
      <alignment horizontal="left" vertical="center"/>
      <protection/>
    </xf>
    <xf numFmtId="0" fontId="5" fillId="33" borderId="55" xfId="0" applyNumberFormat="1" applyFont="1" applyFill="1" applyBorder="1" applyAlignment="1" applyProtection="1">
      <alignment horizontal="left" vertical="center"/>
      <protection/>
    </xf>
    <xf numFmtId="1" fontId="0" fillId="0" borderId="31" xfId="0" applyNumberFormat="1" applyFont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0" borderId="30" xfId="0" applyNumberFormat="1" applyFont="1" applyBorder="1" applyAlignment="1" applyProtection="1">
      <alignment horizontal="center" vertical="center" wrapText="1"/>
      <protection/>
    </xf>
    <xf numFmtId="0" fontId="0" fillId="0" borderId="25" xfId="0" applyNumberFormat="1" applyFont="1" applyBorder="1" applyAlignment="1" applyProtection="1">
      <alignment horizontal="center" vertical="center" wrapText="1"/>
      <protection/>
    </xf>
    <xf numFmtId="0" fontId="0" fillId="0" borderId="56" xfId="0" applyNumberFormat="1" applyFont="1" applyBorder="1" applyAlignment="1" applyProtection="1">
      <alignment horizontal="center" vertical="center" wrapText="1"/>
      <protection/>
    </xf>
    <xf numFmtId="0" fontId="0" fillId="0" borderId="57" xfId="0" applyNumberFormat="1" applyFont="1" applyBorder="1" applyAlignment="1" applyProtection="1">
      <alignment horizontal="center" vertical="center" wrapText="1"/>
      <protection/>
    </xf>
    <xf numFmtId="0" fontId="0" fillId="0" borderId="58" xfId="0" applyNumberFormat="1" applyFont="1" applyBorder="1" applyAlignment="1" applyProtection="1">
      <alignment horizontal="center" vertical="center" wrapText="1"/>
      <protection/>
    </xf>
    <xf numFmtId="0" fontId="0" fillId="0" borderId="48" xfId="0" applyNumberFormat="1" applyFont="1" applyBorder="1" applyAlignment="1" applyProtection="1">
      <alignment horizontal="center" vertical="center"/>
      <protection/>
    </xf>
    <xf numFmtId="177" fontId="0" fillId="0" borderId="52" xfId="0" applyNumberFormat="1" applyFont="1" applyBorder="1" applyAlignment="1" applyProtection="1">
      <alignment vertical="center" wrapText="1"/>
      <protection/>
    </xf>
    <xf numFmtId="1" fontId="0" fillId="0" borderId="52" xfId="0" applyNumberFormat="1" applyFont="1" applyBorder="1" applyAlignment="1" applyProtection="1">
      <alignment/>
      <protection/>
    </xf>
    <xf numFmtId="0" fontId="0" fillId="33" borderId="24" xfId="0" applyNumberFormat="1" applyFont="1" applyFill="1" applyBorder="1" applyAlignment="1" applyProtection="1">
      <alignment horizontal="center" vertical="center" wrapText="1"/>
      <protection/>
    </xf>
    <xf numFmtId="0" fontId="0" fillId="33" borderId="59" xfId="0" applyNumberFormat="1" applyFont="1" applyFill="1" applyBorder="1" applyAlignment="1" applyProtection="1">
      <alignment horizontal="center" vertical="center" wrapText="1"/>
      <protection/>
    </xf>
    <xf numFmtId="0" fontId="0" fillId="33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58" xfId="0" applyNumberFormat="1" applyFont="1" applyBorder="1" applyAlignment="1" applyProtection="1">
      <alignment horizontal="center" vertical="center"/>
      <protection/>
    </xf>
    <xf numFmtId="0" fontId="2" fillId="0" borderId="51" xfId="0" applyNumberFormat="1" applyFont="1" applyBorder="1" applyAlignment="1" applyProtection="1">
      <alignment horizontal="center" vertical="center"/>
      <protection/>
    </xf>
    <xf numFmtId="0" fontId="2" fillId="0" borderId="26" xfId="0" applyNumberFormat="1" applyFont="1" applyBorder="1" applyAlignment="1" applyProtection="1">
      <alignment horizontal="center" vertical="center"/>
      <protection/>
    </xf>
    <xf numFmtId="0" fontId="2" fillId="0" borderId="52" xfId="0" applyNumberFormat="1" applyFont="1" applyBorder="1" applyAlignment="1" applyProtection="1">
      <alignment horizontal="center" vertical="center"/>
      <protection/>
    </xf>
    <xf numFmtId="4" fontId="2" fillId="0" borderId="52" xfId="0" applyNumberFormat="1" applyFont="1" applyBorder="1" applyAlignment="1" applyProtection="1">
      <alignment horizontal="center" vertical="center"/>
      <protection/>
    </xf>
    <xf numFmtId="0" fontId="2" fillId="0" borderId="52" xfId="0" applyNumberFormat="1" applyFont="1" applyBorder="1" applyAlignment="1" applyProtection="1">
      <alignment vertical="center"/>
      <protection/>
    </xf>
    <xf numFmtId="177" fontId="2" fillId="0" borderId="52" xfId="0" applyNumberFormat="1" applyFont="1" applyBorder="1" applyAlignment="1" applyProtection="1">
      <alignment horizontal="right" vertical="center" wrapText="1"/>
      <protection/>
    </xf>
    <xf numFmtId="1" fontId="13" fillId="0" borderId="0" xfId="0" applyNumberFormat="1" applyFont="1" applyAlignment="1" applyProtection="1">
      <alignment/>
      <protection/>
    </xf>
    <xf numFmtId="178" fontId="14" fillId="0" borderId="0" xfId="0" applyNumberFormat="1" applyFont="1" applyAlignment="1" applyProtection="1">
      <alignment horizontal="center" vertical="top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1" fontId="16" fillId="0" borderId="0" xfId="0" applyNumberFormat="1" applyFont="1" applyAlignment="1" applyProtection="1">
      <alignment horizontal="center"/>
      <protection/>
    </xf>
    <xf numFmtId="1" fontId="16" fillId="0" borderId="0" xfId="0" applyNumberFormat="1" applyFont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2C3C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SheetLayoutView="100" workbookViewId="0" topLeftCell="A1">
      <selection activeCell="A4" sqref="A4"/>
    </sheetView>
  </sheetViews>
  <sheetFormatPr defaultColWidth="9.33203125" defaultRowHeight="11.25"/>
  <cols>
    <col min="1" max="1" width="163.83203125" style="0" bestFit="1" customWidth="1"/>
    <col min="2" max="16384" width="9.33203125" style="3" customWidth="1"/>
  </cols>
  <sheetData>
    <row r="1" ht="28.5" customHeight="1">
      <c r="A1" s="214" t="s">
        <v>0</v>
      </c>
    </row>
    <row r="2" ht="27" customHeight="1"/>
    <row r="3" ht="63.75" customHeight="1">
      <c r="A3" s="215" t="s">
        <v>1</v>
      </c>
    </row>
    <row r="4" ht="107.25" customHeight="1">
      <c r="A4" s="216" t="s">
        <v>2</v>
      </c>
    </row>
    <row r="5" ht="409.5" customHeight="1" hidden="1">
      <c r="A5" s="131"/>
    </row>
    <row r="6" ht="21.75" customHeight="1">
      <c r="A6" s="217"/>
    </row>
    <row r="7" ht="57" customHeight="1">
      <c r="A7" s="217"/>
    </row>
    <row r="8" ht="78" customHeight="1"/>
    <row r="9" ht="82.5" customHeight="1">
      <c r="A9" s="218" t="s">
        <v>3</v>
      </c>
    </row>
  </sheetData>
  <sheetProtection/>
  <printOptions horizontalCentered="1" verticalCentered="1"/>
  <pageMargins left="0.5902039723133478" right="0.5902039723133478" top="0.5902039723133478" bottom="0.5902039723133478" header="0.5902039723133478" footer="0.3937007874015748"/>
  <pageSetup cellComments="asDisplayed"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SheetLayoutView="100" workbookViewId="0" topLeftCell="A1">
      <selection activeCell="E14" sqref="E14"/>
    </sheetView>
  </sheetViews>
  <sheetFormatPr defaultColWidth="9.33203125" defaultRowHeight="11.25"/>
  <cols>
    <col min="1" max="1" width="15.5" style="0" bestFit="1" customWidth="1"/>
    <col min="2" max="2" width="38.83203125" style="0" bestFit="1" customWidth="1"/>
    <col min="3" max="8" width="18" style="0" bestFit="1" customWidth="1"/>
    <col min="9" max="16384" width="9.33203125" style="3" customWidth="1"/>
  </cols>
  <sheetData>
    <row r="1" spans="1:8" ht="19.5" customHeight="1">
      <c r="A1" s="68"/>
      <c r="B1" s="68"/>
      <c r="C1" s="68"/>
      <c r="D1" s="68"/>
      <c r="E1" s="69"/>
      <c r="F1" s="68"/>
      <c r="G1" s="68"/>
      <c r="H1" s="70" t="s">
        <v>288</v>
      </c>
    </row>
    <row r="2" spans="1:8" ht="25.5" customHeight="1">
      <c r="A2" s="47" t="s">
        <v>289</v>
      </c>
      <c r="B2" s="47"/>
      <c r="C2" s="47"/>
      <c r="D2" s="47"/>
      <c r="E2" s="47"/>
      <c r="F2" s="47"/>
      <c r="G2" s="47"/>
      <c r="H2" s="47"/>
    </row>
    <row r="3" spans="1:8" ht="19.5" customHeight="1">
      <c r="A3" s="48" t="s">
        <v>6</v>
      </c>
      <c r="B3" s="44"/>
      <c r="C3" s="44"/>
      <c r="D3" s="44"/>
      <c r="E3" s="44"/>
      <c r="F3" s="44"/>
      <c r="G3" s="44"/>
      <c r="H3" s="70" t="s">
        <v>7</v>
      </c>
    </row>
    <row r="4" spans="1:8" ht="19.5" customHeight="1">
      <c r="A4" s="85" t="s">
        <v>290</v>
      </c>
      <c r="B4" s="85" t="s">
        <v>291</v>
      </c>
      <c r="C4" s="86" t="s">
        <v>292</v>
      </c>
      <c r="D4" s="86"/>
      <c r="E4" s="86"/>
      <c r="F4" s="86"/>
      <c r="G4" s="86"/>
      <c r="H4" s="86"/>
    </row>
    <row r="5" spans="1:8" ht="19.5" customHeight="1">
      <c r="A5" s="85"/>
      <c r="B5" s="85"/>
      <c r="C5" s="87" t="s">
        <v>59</v>
      </c>
      <c r="D5" s="85" t="s">
        <v>204</v>
      </c>
      <c r="E5" s="86" t="s">
        <v>293</v>
      </c>
      <c r="F5" s="86"/>
      <c r="G5" s="86"/>
      <c r="H5" s="88" t="s">
        <v>209</v>
      </c>
    </row>
    <row r="6" spans="1:8" ht="33.75" customHeight="1">
      <c r="A6" s="85"/>
      <c r="B6" s="85"/>
      <c r="C6" s="87"/>
      <c r="D6" s="85"/>
      <c r="E6" s="85" t="s">
        <v>158</v>
      </c>
      <c r="F6" s="85" t="s">
        <v>294</v>
      </c>
      <c r="G6" s="85" t="s">
        <v>295</v>
      </c>
      <c r="H6" s="88"/>
    </row>
    <row r="7" spans="1:8" ht="19.5" customHeight="1">
      <c r="A7" s="66" t="s">
        <v>107</v>
      </c>
      <c r="B7" s="66" t="s">
        <v>59</v>
      </c>
      <c r="C7" s="89">
        <v>38.22</v>
      </c>
      <c r="D7" s="89"/>
      <c r="E7" s="89">
        <v>36.6</v>
      </c>
      <c r="F7" s="89"/>
      <c r="G7" s="89">
        <v>36.6</v>
      </c>
      <c r="H7" s="89">
        <v>1.62</v>
      </c>
    </row>
    <row r="8" spans="1:8" ht="19.5" customHeight="1">
      <c r="A8" s="90" t="s">
        <v>163</v>
      </c>
      <c r="B8" s="90" t="s">
        <v>161</v>
      </c>
      <c r="C8" s="89">
        <v>38.22</v>
      </c>
      <c r="D8" s="89"/>
      <c r="E8" s="89">
        <v>36.6</v>
      </c>
      <c r="F8" s="89"/>
      <c r="G8" s="89">
        <v>36.6</v>
      </c>
      <c r="H8" s="89">
        <v>1.62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SheetLayoutView="100" workbookViewId="0" topLeftCell="A1">
      <selection activeCell="E7" sqref="E7"/>
    </sheetView>
  </sheetViews>
  <sheetFormatPr defaultColWidth="9.33203125" defaultRowHeight="11.25"/>
  <cols>
    <col min="1" max="3" width="5.66015625" style="0" bestFit="1" customWidth="1"/>
    <col min="4" max="4" width="17" style="0" bestFit="1" customWidth="1"/>
    <col min="5" max="5" width="92.33203125" style="0" bestFit="1" customWidth="1"/>
    <col min="6" max="8" width="18.16015625" style="0" bestFit="1" customWidth="1"/>
    <col min="9" max="245" width="10.66015625" style="0" bestFit="1" customWidth="1"/>
    <col min="246" max="16384" width="9.33203125" style="3" customWidth="1"/>
  </cols>
  <sheetData>
    <row r="1" spans="1:8" ht="19.5" customHeight="1">
      <c r="A1" s="44"/>
      <c r="B1" s="45"/>
      <c r="C1" s="45"/>
      <c r="D1" s="45"/>
      <c r="E1" s="45"/>
      <c r="F1" s="45"/>
      <c r="G1" s="45"/>
      <c r="H1" s="46" t="s">
        <v>296</v>
      </c>
    </row>
    <row r="2" spans="1:8" ht="19.5" customHeight="1">
      <c r="A2" s="47" t="s">
        <v>297</v>
      </c>
      <c r="B2" s="47"/>
      <c r="C2" s="47"/>
      <c r="D2" s="47"/>
      <c r="E2" s="47"/>
      <c r="F2" s="47"/>
      <c r="G2" s="47"/>
      <c r="H2" s="47"/>
    </row>
    <row r="3" spans="1:8" ht="19.5" customHeight="1">
      <c r="A3" s="48" t="s">
        <v>6</v>
      </c>
      <c r="B3" s="49"/>
      <c r="C3" s="49"/>
      <c r="D3" s="49"/>
      <c r="E3" s="49"/>
      <c r="F3" s="49"/>
      <c r="G3" s="49"/>
      <c r="H3" s="70" t="s">
        <v>7</v>
      </c>
    </row>
    <row r="4" spans="1:8" ht="19.5" customHeight="1">
      <c r="A4" s="51" t="s">
        <v>58</v>
      </c>
      <c r="B4" s="52"/>
      <c r="C4" s="52"/>
      <c r="D4" s="52"/>
      <c r="E4" s="53"/>
      <c r="F4" s="54" t="s">
        <v>298</v>
      </c>
      <c r="G4" s="55"/>
      <c r="H4" s="55"/>
    </row>
    <row r="5" spans="1:8" ht="19.5" customHeight="1">
      <c r="A5" s="51" t="s">
        <v>67</v>
      </c>
      <c r="B5" s="52"/>
      <c r="C5" s="53"/>
      <c r="D5" s="56" t="s">
        <v>68</v>
      </c>
      <c r="E5" s="57" t="s">
        <v>106</v>
      </c>
      <c r="F5" s="58" t="s">
        <v>59</v>
      </c>
      <c r="G5" s="58" t="s">
        <v>102</v>
      </c>
      <c r="H5" s="55" t="s">
        <v>103</v>
      </c>
    </row>
    <row r="6" spans="1:8" ht="19.5" customHeight="1">
      <c r="A6" s="59" t="s">
        <v>70</v>
      </c>
      <c r="B6" s="60" t="s">
        <v>71</v>
      </c>
      <c r="C6" s="61" t="s">
        <v>72</v>
      </c>
      <c r="D6" s="62"/>
      <c r="E6" s="63"/>
      <c r="F6" s="64"/>
      <c r="G6" s="64"/>
      <c r="H6" s="65"/>
    </row>
    <row r="7" spans="1:8" ht="19.5" customHeight="1">
      <c r="A7" s="78" t="s">
        <v>107</v>
      </c>
      <c r="B7" s="78" t="s">
        <v>107</v>
      </c>
      <c r="C7" s="78" t="s">
        <v>107</v>
      </c>
      <c r="D7" s="78" t="s">
        <v>107</v>
      </c>
      <c r="E7" s="78" t="s">
        <v>299</v>
      </c>
      <c r="F7" s="83">
        <f aca="true" t="shared" si="0" ref="F7:F16">SUM(G7:H7)</f>
        <v>0</v>
      </c>
      <c r="G7" s="84" t="s">
        <v>107</v>
      </c>
      <c r="H7" s="83" t="s">
        <v>107</v>
      </c>
    </row>
    <row r="8" spans="1:8" ht="19.5" customHeight="1">
      <c r="A8" s="78" t="s">
        <v>107</v>
      </c>
      <c r="B8" s="78" t="s">
        <v>107</v>
      </c>
      <c r="C8" s="78" t="s">
        <v>107</v>
      </c>
      <c r="D8" s="78" t="s">
        <v>107</v>
      </c>
      <c r="E8" s="78" t="s">
        <v>107</v>
      </c>
      <c r="F8" s="83">
        <f t="shared" si="0"/>
        <v>0</v>
      </c>
      <c r="G8" s="84" t="s">
        <v>107</v>
      </c>
      <c r="H8" s="83" t="s">
        <v>107</v>
      </c>
    </row>
    <row r="9" spans="1:8" ht="19.5" customHeight="1">
      <c r="A9" s="78" t="s">
        <v>107</v>
      </c>
      <c r="B9" s="78" t="s">
        <v>107</v>
      </c>
      <c r="C9" s="78" t="s">
        <v>107</v>
      </c>
      <c r="D9" s="78" t="s">
        <v>107</v>
      </c>
      <c r="E9" s="78" t="s">
        <v>107</v>
      </c>
      <c r="F9" s="83">
        <f t="shared" si="0"/>
        <v>0</v>
      </c>
      <c r="G9" s="84" t="s">
        <v>107</v>
      </c>
      <c r="H9" s="83" t="s">
        <v>107</v>
      </c>
    </row>
    <row r="10" spans="1:8" ht="19.5" customHeight="1">
      <c r="A10" s="78" t="s">
        <v>107</v>
      </c>
      <c r="B10" s="78" t="s">
        <v>107</v>
      </c>
      <c r="C10" s="78" t="s">
        <v>107</v>
      </c>
      <c r="D10" s="78" t="s">
        <v>107</v>
      </c>
      <c r="E10" s="78" t="s">
        <v>107</v>
      </c>
      <c r="F10" s="83">
        <f t="shared" si="0"/>
        <v>0</v>
      </c>
      <c r="G10" s="84" t="s">
        <v>107</v>
      </c>
      <c r="H10" s="83" t="s">
        <v>107</v>
      </c>
    </row>
    <row r="11" spans="1:8" ht="19.5" customHeight="1">
      <c r="A11" s="78" t="s">
        <v>107</v>
      </c>
      <c r="B11" s="78" t="s">
        <v>107</v>
      </c>
      <c r="C11" s="78" t="s">
        <v>107</v>
      </c>
      <c r="D11" s="78" t="s">
        <v>107</v>
      </c>
      <c r="E11" s="78" t="s">
        <v>107</v>
      </c>
      <c r="F11" s="83">
        <f t="shared" si="0"/>
        <v>0</v>
      </c>
      <c r="G11" s="84" t="s">
        <v>107</v>
      </c>
      <c r="H11" s="83" t="s">
        <v>107</v>
      </c>
    </row>
    <row r="12" spans="1:8" ht="19.5" customHeight="1">
      <c r="A12" s="78" t="s">
        <v>107</v>
      </c>
      <c r="B12" s="78" t="s">
        <v>107</v>
      </c>
      <c r="C12" s="78" t="s">
        <v>107</v>
      </c>
      <c r="D12" s="78" t="s">
        <v>107</v>
      </c>
      <c r="E12" s="78" t="s">
        <v>107</v>
      </c>
      <c r="F12" s="83">
        <f t="shared" si="0"/>
        <v>0</v>
      </c>
      <c r="G12" s="84" t="s">
        <v>107</v>
      </c>
      <c r="H12" s="83" t="s">
        <v>107</v>
      </c>
    </row>
    <row r="13" spans="1:8" ht="19.5" customHeight="1">
      <c r="A13" s="78" t="s">
        <v>107</v>
      </c>
      <c r="B13" s="78" t="s">
        <v>107</v>
      </c>
      <c r="C13" s="78" t="s">
        <v>107</v>
      </c>
      <c r="D13" s="78" t="s">
        <v>107</v>
      </c>
      <c r="E13" s="78" t="s">
        <v>107</v>
      </c>
      <c r="F13" s="83">
        <f t="shared" si="0"/>
        <v>0</v>
      </c>
      <c r="G13" s="84" t="s">
        <v>107</v>
      </c>
      <c r="H13" s="83" t="s">
        <v>107</v>
      </c>
    </row>
    <row r="14" spans="1:8" ht="19.5" customHeight="1">
      <c r="A14" s="78" t="s">
        <v>107</v>
      </c>
      <c r="B14" s="78" t="s">
        <v>107</v>
      </c>
      <c r="C14" s="78" t="s">
        <v>107</v>
      </c>
      <c r="D14" s="78" t="s">
        <v>107</v>
      </c>
      <c r="E14" s="78" t="s">
        <v>107</v>
      </c>
      <c r="F14" s="83">
        <f t="shared" si="0"/>
        <v>0</v>
      </c>
      <c r="G14" s="84" t="s">
        <v>107</v>
      </c>
      <c r="H14" s="83" t="s">
        <v>107</v>
      </c>
    </row>
    <row r="15" spans="1:8" ht="19.5" customHeight="1">
      <c r="A15" s="78" t="s">
        <v>107</v>
      </c>
      <c r="B15" s="78" t="s">
        <v>107</v>
      </c>
      <c r="C15" s="78" t="s">
        <v>107</v>
      </c>
      <c r="D15" s="78" t="s">
        <v>107</v>
      </c>
      <c r="E15" s="78" t="s">
        <v>107</v>
      </c>
      <c r="F15" s="83">
        <f t="shared" si="0"/>
        <v>0</v>
      </c>
      <c r="G15" s="84" t="s">
        <v>107</v>
      </c>
      <c r="H15" s="83" t="s">
        <v>107</v>
      </c>
    </row>
    <row r="16" spans="1:8" ht="19.5" customHeight="1">
      <c r="A16" s="78" t="s">
        <v>107</v>
      </c>
      <c r="B16" s="78" t="s">
        <v>107</v>
      </c>
      <c r="C16" s="78" t="s">
        <v>107</v>
      </c>
      <c r="D16" s="78" t="s">
        <v>107</v>
      </c>
      <c r="E16" s="78" t="s">
        <v>107</v>
      </c>
      <c r="F16" s="83">
        <f t="shared" si="0"/>
        <v>0</v>
      </c>
      <c r="G16" s="84" t="s">
        <v>107</v>
      </c>
      <c r="H16" s="83" t="s">
        <v>107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0" fitToWidth="1" horizontalDpi="600" verticalDpi="600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SheetLayoutView="100" workbookViewId="0" topLeftCell="A1">
      <selection activeCell="E9" sqref="E9"/>
    </sheetView>
  </sheetViews>
  <sheetFormatPr defaultColWidth="9.33203125" defaultRowHeight="11.25"/>
  <cols>
    <col min="1" max="1" width="15.5" style="0" bestFit="1" customWidth="1"/>
    <col min="2" max="2" width="38.83203125" style="0" bestFit="1" customWidth="1"/>
    <col min="3" max="8" width="18" style="0" bestFit="1" customWidth="1"/>
    <col min="9" max="16384" width="9.33203125" style="3" customWidth="1"/>
  </cols>
  <sheetData>
    <row r="1" spans="1:8" ht="19.5" customHeight="1">
      <c r="A1" s="68"/>
      <c r="B1" s="68"/>
      <c r="C1" s="68"/>
      <c r="D1" s="68"/>
      <c r="E1" s="69"/>
      <c r="F1" s="68"/>
      <c r="G1" s="68"/>
      <c r="H1" s="70" t="s">
        <v>300</v>
      </c>
    </row>
    <row r="2" spans="1:8" ht="25.5" customHeight="1">
      <c r="A2" s="47" t="s">
        <v>301</v>
      </c>
      <c r="B2" s="47"/>
      <c r="C2" s="47"/>
      <c r="D2" s="47"/>
      <c r="E2" s="47"/>
      <c r="F2" s="47"/>
      <c r="G2" s="47"/>
      <c r="H2" s="47"/>
    </row>
    <row r="3" spans="1:8" ht="19.5" customHeight="1">
      <c r="A3" s="48" t="s">
        <v>302</v>
      </c>
      <c r="B3" s="44"/>
      <c r="C3" s="44"/>
      <c r="D3" s="44"/>
      <c r="E3" s="44"/>
      <c r="F3" s="44"/>
      <c r="G3" s="44"/>
      <c r="H3" s="70" t="s">
        <v>7</v>
      </c>
    </row>
    <row r="4" spans="1:8" ht="19.5" customHeight="1">
      <c r="A4" s="71" t="s">
        <v>290</v>
      </c>
      <c r="B4" s="71" t="s">
        <v>291</v>
      </c>
      <c r="C4" s="55" t="s">
        <v>292</v>
      </c>
      <c r="D4" s="55"/>
      <c r="E4" s="65"/>
      <c r="F4" s="65"/>
      <c r="G4" s="65"/>
      <c r="H4" s="55"/>
    </row>
    <row r="5" spans="1:8" ht="19.5" customHeight="1">
      <c r="A5" s="71"/>
      <c r="B5" s="71"/>
      <c r="C5" s="72" t="s">
        <v>59</v>
      </c>
      <c r="D5" s="57" t="s">
        <v>204</v>
      </c>
      <c r="E5" s="51" t="s">
        <v>293</v>
      </c>
      <c r="F5" s="52"/>
      <c r="G5" s="53"/>
      <c r="H5" s="73" t="s">
        <v>209</v>
      </c>
    </row>
    <row r="6" spans="1:8" ht="33.75" customHeight="1">
      <c r="A6" s="63"/>
      <c r="B6" s="63"/>
      <c r="C6" s="74"/>
      <c r="D6" s="64"/>
      <c r="E6" s="75" t="s">
        <v>158</v>
      </c>
      <c r="F6" s="76" t="s">
        <v>294</v>
      </c>
      <c r="G6" s="61" t="s">
        <v>295</v>
      </c>
      <c r="H6" s="77"/>
    </row>
    <row r="7" spans="1:8" ht="19.5" customHeight="1">
      <c r="A7" s="78" t="s">
        <v>107</v>
      </c>
      <c r="B7" s="78" t="s">
        <v>299</v>
      </c>
      <c r="C7" s="79"/>
      <c r="D7" s="80" t="s">
        <v>107</v>
      </c>
      <c r="E7" s="80"/>
      <c r="F7" s="80" t="s">
        <v>107</v>
      </c>
      <c r="G7" s="81" t="s">
        <v>107</v>
      </c>
      <c r="H7" s="82" t="s">
        <v>107</v>
      </c>
    </row>
    <row r="8" spans="1:8" ht="19.5" customHeight="1">
      <c r="A8" s="78" t="s">
        <v>107</v>
      </c>
      <c r="B8" s="78" t="s">
        <v>107</v>
      </c>
      <c r="C8" s="79"/>
      <c r="D8" s="80" t="s">
        <v>107</v>
      </c>
      <c r="E8" s="80"/>
      <c r="F8" s="80" t="s">
        <v>107</v>
      </c>
      <c r="G8" s="81" t="s">
        <v>107</v>
      </c>
      <c r="H8" s="82" t="s">
        <v>107</v>
      </c>
    </row>
    <row r="9" spans="1:8" ht="19.5" customHeight="1">
      <c r="A9" s="78" t="s">
        <v>107</v>
      </c>
      <c r="B9" s="78" t="s">
        <v>107</v>
      </c>
      <c r="C9" s="79"/>
      <c r="D9" s="80" t="s">
        <v>107</v>
      </c>
      <c r="E9" s="80"/>
      <c r="F9" s="80" t="s">
        <v>107</v>
      </c>
      <c r="G9" s="81" t="s">
        <v>107</v>
      </c>
      <c r="H9" s="82" t="s">
        <v>107</v>
      </c>
    </row>
    <row r="10" spans="1:8" ht="19.5" customHeight="1">
      <c r="A10" s="78" t="s">
        <v>107</v>
      </c>
      <c r="B10" s="78" t="s">
        <v>107</v>
      </c>
      <c r="C10" s="79"/>
      <c r="D10" s="80" t="s">
        <v>107</v>
      </c>
      <c r="E10" s="80"/>
      <c r="F10" s="80" t="s">
        <v>107</v>
      </c>
      <c r="G10" s="81" t="s">
        <v>107</v>
      </c>
      <c r="H10" s="82" t="s">
        <v>107</v>
      </c>
    </row>
    <row r="11" spans="1:8" ht="19.5" customHeight="1">
      <c r="A11" s="78" t="s">
        <v>107</v>
      </c>
      <c r="B11" s="78" t="s">
        <v>107</v>
      </c>
      <c r="C11" s="79"/>
      <c r="D11" s="80" t="s">
        <v>107</v>
      </c>
      <c r="E11" s="80"/>
      <c r="F11" s="80" t="s">
        <v>107</v>
      </c>
      <c r="G11" s="81" t="s">
        <v>107</v>
      </c>
      <c r="H11" s="82" t="s">
        <v>107</v>
      </c>
    </row>
    <row r="12" spans="1:8" ht="19.5" customHeight="1">
      <c r="A12" s="78" t="s">
        <v>107</v>
      </c>
      <c r="B12" s="78" t="s">
        <v>107</v>
      </c>
      <c r="C12" s="79"/>
      <c r="D12" s="80" t="s">
        <v>107</v>
      </c>
      <c r="E12" s="80"/>
      <c r="F12" s="80" t="s">
        <v>107</v>
      </c>
      <c r="G12" s="81" t="s">
        <v>107</v>
      </c>
      <c r="H12" s="82" t="s">
        <v>107</v>
      </c>
    </row>
    <row r="13" spans="1:8" ht="19.5" customHeight="1">
      <c r="A13" s="78" t="s">
        <v>107</v>
      </c>
      <c r="B13" s="78" t="s">
        <v>107</v>
      </c>
      <c r="C13" s="79"/>
      <c r="D13" s="80" t="s">
        <v>107</v>
      </c>
      <c r="E13" s="80"/>
      <c r="F13" s="80" t="s">
        <v>107</v>
      </c>
      <c r="G13" s="81" t="s">
        <v>107</v>
      </c>
      <c r="H13" s="82" t="s">
        <v>107</v>
      </c>
    </row>
    <row r="14" spans="1:8" ht="19.5" customHeight="1">
      <c r="A14" s="78" t="s">
        <v>107</v>
      </c>
      <c r="B14" s="78" t="s">
        <v>107</v>
      </c>
      <c r="C14" s="79"/>
      <c r="D14" s="80" t="s">
        <v>107</v>
      </c>
      <c r="E14" s="80"/>
      <c r="F14" s="80" t="s">
        <v>107</v>
      </c>
      <c r="G14" s="81" t="s">
        <v>107</v>
      </c>
      <c r="H14" s="82" t="s">
        <v>107</v>
      </c>
    </row>
    <row r="15" spans="1:8" ht="19.5" customHeight="1">
      <c r="A15" s="78" t="s">
        <v>107</v>
      </c>
      <c r="B15" s="78" t="s">
        <v>107</v>
      </c>
      <c r="C15" s="79"/>
      <c r="D15" s="80" t="s">
        <v>107</v>
      </c>
      <c r="E15" s="80"/>
      <c r="F15" s="80" t="s">
        <v>107</v>
      </c>
      <c r="G15" s="81" t="s">
        <v>107</v>
      </c>
      <c r="H15" s="82" t="s">
        <v>107</v>
      </c>
    </row>
    <row r="16" spans="1:8" ht="19.5" customHeight="1">
      <c r="A16" s="78" t="s">
        <v>107</v>
      </c>
      <c r="B16" s="78" t="s">
        <v>107</v>
      </c>
      <c r="C16" s="79"/>
      <c r="D16" s="80" t="s">
        <v>107</v>
      </c>
      <c r="E16" s="80"/>
      <c r="F16" s="80" t="s">
        <v>107</v>
      </c>
      <c r="G16" s="81" t="s">
        <v>107</v>
      </c>
      <c r="H16" s="82" t="s">
        <v>107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SheetLayoutView="100" workbookViewId="0" topLeftCell="A1">
      <selection activeCell="E8" sqref="E8"/>
    </sheetView>
  </sheetViews>
  <sheetFormatPr defaultColWidth="9.33203125" defaultRowHeight="11.25"/>
  <cols>
    <col min="1" max="3" width="5.66015625" style="0" bestFit="1" customWidth="1"/>
    <col min="4" max="4" width="17" style="0" bestFit="1" customWidth="1"/>
    <col min="5" max="5" width="92.33203125" style="0" bestFit="1" customWidth="1"/>
    <col min="6" max="8" width="18.16015625" style="0" bestFit="1" customWidth="1"/>
    <col min="9" max="245" width="10.66015625" style="0" bestFit="1" customWidth="1"/>
    <col min="246" max="16384" width="9.33203125" style="3" customWidth="1"/>
  </cols>
  <sheetData>
    <row r="1" spans="1:8" ht="19.5" customHeight="1">
      <c r="A1" s="44"/>
      <c r="B1" s="45"/>
      <c r="C1" s="45"/>
      <c r="D1" s="45"/>
      <c r="E1" s="45"/>
      <c r="F1" s="45"/>
      <c r="G1" s="45"/>
      <c r="H1" s="46" t="s">
        <v>303</v>
      </c>
    </row>
    <row r="2" spans="1:8" ht="19.5" customHeight="1">
      <c r="A2" s="47" t="s">
        <v>304</v>
      </c>
      <c r="B2" s="47"/>
      <c r="C2" s="47"/>
      <c r="D2" s="47"/>
      <c r="E2" s="47"/>
      <c r="F2" s="47"/>
      <c r="G2" s="47"/>
      <c r="H2" s="47"/>
    </row>
    <row r="3" spans="1:8" ht="19.5" customHeight="1">
      <c r="A3" s="48" t="s">
        <v>302</v>
      </c>
      <c r="B3" s="49"/>
      <c r="C3" s="49"/>
      <c r="D3" s="49"/>
      <c r="E3" s="49"/>
      <c r="F3" s="49"/>
      <c r="G3" s="49"/>
      <c r="H3" s="50" t="s">
        <v>7</v>
      </c>
    </row>
    <row r="4" spans="1:8" ht="19.5" customHeight="1">
      <c r="A4" s="51" t="s">
        <v>58</v>
      </c>
      <c r="B4" s="52"/>
      <c r="C4" s="52"/>
      <c r="D4" s="52"/>
      <c r="E4" s="53"/>
      <c r="F4" s="54" t="s">
        <v>305</v>
      </c>
      <c r="G4" s="55"/>
      <c r="H4" s="55"/>
    </row>
    <row r="5" spans="1:8" ht="19.5" customHeight="1">
      <c r="A5" s="51" t="s">
        <v>67</v>
      </c>
      <c r="B5" s="52"/>
      <c r="C5" s="53"/>
      <c r="D5" s="56" t="s">
        <v>68</v>
      </c>
      <c r="E5" s="57" t="s">
        <v>106</v>
      </c>
      <c r="F5" s="58" t="s">
        <v>59</v>
      </c>
      <c r="G5" s="58" t="s">
        <v>102</v>
      </c>
      <c r="H5" s="55" t="s">
        <v>103</v>
      </c>
    </row>
    <row r="6" spans="1:8" ht="19.5" customHeight="1">
      <c r="A6" s="59" t="s">
        <v>70</v>
      </c>
      <c r="B6" s="60" t="s">
        <v>71</v>
      </c>
      <c r="C6" s="61" t="s">
        <v>72</v>
      </c>
      <c r="D6" s="62"/>
      <c r="E6" s="63"/>
      <c r="F6" s="64"/>
      <c r="G6" s="64"/>
      <c r="H6" s="65"/>
    </row>
    <row r="7" spans="1:8" ht="19.5" customHeight="1">
      <c r="A7" s="66" t="s">
        <v>107</v>
      </c>
      <c r="B7" s="66" t="s">
        <v>107</v>
      </c>
      <c r="C7" s="66" t="s">
        <v>107</v>
      </c>
      <c r="D7" s="66" t="s">
        <v>107</v>
      </c>
      <c r="E7" s="66" t="s">
        <v>107</v>
      </c>
      <c r="F7" s="67" t="s">
        <v>107</v>
      </c>
      <c r="G7" s="67"/>
      <c r="H7" s="67"/>
    </row>
    <row r="8" spans="1:8" ht="19.5" customHeight="1">
      <c r="A8" s="66" t="s">
        <v>107</v>
      </c>
      <c r="B8" s="66" t="s">
        <v>107</v>
      </c>
      <c r="C8" s="66" t="s">
        <v>107</v>
      </c>
      <c r="D8" s="66" t="s">
        <v>107</v>
      </c>
      <c r="E8" s="66" t="s">
        <v>299</v>
      </c>
      <c r="F8" s="67" t="s">
        <v>107</v>
      </c>
      <c r="G8" s="67"/>
      <c r="H8" s="67"/>
    </row>
    <row r="9" spans="1:8" ht="19.5" customHeight="1">
      <c r="A9" s="66" t="s">
        <v>107</v>
      </c>
      <c r="B9" s="66" t="s">
        <v>107</v>
      </c>
      <c r="C9" s="66" t="s">
        <v>107</v>
      </c>
      <c r="D9" s="66" t="s">
        <v>107</v>
      </c>
      <c r="E9" s="66" t="s">
        <v>107</v>
      </c>
      <c r="F9" s="67" t="s">
        <v>107</v>
      </c>
      <c r="G9" s="67"/>
      <c r="H9" s="67"/>
    </row>
    <row r="10" spans="1:8" ht="19.5" customHeight="1">
      <c r="A10" s="66" t="s">
        <v>107</v>
      </c>
      <c r="B10" s="66" t="s">
        <v>107</v>
      </c>
      <c r="C10" s="66" t="s">
        <v>107</v>
      </c>
      <c r="D10" s="66" t="s">
        <v>107</v>
      </c>
      <c r="E10" s="66" t="s">
        <v>107</v>
      </c>
      <c r="F10" s="67" t="s">
        <v>107</v>
      </c>
      <c r="G10" s="67"/>
      <c r="H10" s="67"/>
    </row>
    <row r="11" spans="1:8" ht="19.5" customHeight="1">
      <c r="A11" s="66" t="s">
        <v>107</v>
      </c>
      <c r="B11" s="66" t="s">
        <v>107</v>
      </c>
      <c r="C11" s="66" t="s">
        <v>107</v>
      </c>
      <c r="D11" s="66" t="s">
        <v>107</v>
      </c>
      <c r="E11" s="66" t="s">
        <v>107</v>
      </c>
      <c r="F11" s="67" t="s">
        <v>107</v>
      </c>
      <c r="G11" s="67"/>
      <c r="H11" s="67"/>
    </row>
    <row r="12" spans="1:8" ht="19.5" customHeight="1">
      <c r="A12" s="66" t="s">
        <v>107</v>
      </c>
      <c r="B12" s="66" t="s">
        <v>107</v>
      </c>
      <c r="C12" s="66" t="s">
        <v>107</v>
      </c>
      <c r="D12" s="66" t="s">
        <v>107</v>
      </c>
      <c r="E12" s="66" t="s">
        <v>107</v>
      </c>
      <c r="F12" s="67" t="s">
        <v>107</v>
      </c>
      <c r="G12" s="67"/>
      <c r="H12" s="67"/>
    </row>
    <row r="13" spans="1:8" ht="19.5" customHeight="1">
      <c r="A13" s="66" t="s">
        <v>107</v>
      </c>
      <c r="B13" s="66" t="s">
        <v>107</v>
      </c>
      <c r="C13" s="66" t="s">
        <v>107</v>
      </c>
      <c r="D13" s="66" t="s">
        <v>107</v>
      </c>
      <c r="E13" s="66" t="s">
        <v>107</v>
      </c>
      <c r="F13" s="67" t="s">
        <v>107</v>
      </c>
      <c r="G13" s="67"/>
      <c r="H13" s="67"/>
    </row>
    <row r="14" spans="1:8" ht="19.5" customHeight="1">
      <c r="A14" s="66" t="s">
        <v>107</v>
      </c>
      <c r="B14" s="66" t="s">
        <v>107</v>
      </c>
      <c r="C14" s="66" t="s">
        <v>107</v>
      </c>
      <c r="D14" s="66" t="s">
        <v>107</v>
      </c>
      <c r="E14" s="66" t="s">
        <v>107</v>
      </c>
      <c r="F14" s="67" t="s">
        <v>107</v>
      </c>
      <c r="G14" s="67"/>
      <c r="H14" s="67"/>
    </row>
    <row r="15" spans="1:8" ht="19.5" customHeight="1">
      <c r="A15" s="66" t="s">
        <v>107</v>
      </c>
      <c r="B15" s="66" t="s">
        <v>107</v>
      </c>
      <c r="C15" s="66" t="s">
        <v>107</v>
      </c>
      <c r="D15" s="66" t="s">
        <v>107</v>
      </c>
      <c r="E15" s="66" t="s">
        <v>107</v>
      </c>
      <c r="F15" s="67" t="s">
        <v>107</v>
      </c>
      <c r="G15" s="67"/>
      <c r="H15" s="67"/>
    </row>
    <row r="16" spans="1:8" ht="19.5" customHeight="1">
      <c r="A16" s="66" t="s">
        <v>107</v>
      </c>
      <c r="B16" s="66" t="s">
        <v>107</v>
      </c>
      <c r="C16" s="66" t="s">
        <v>107</v>
      </c>
      <c r="D16" s="66" t="s">
        <v>107</v>
      </c>
      <c r="E16" s="66" t="s">
        <v>107</v>
      </c>
      <c r="F16" s="67" t="s">
        <v>107</v>
      </c>
      <c r="G16" s="67"/>
      <c r="H16" s="67"/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0" fitToWidth="1" horizontalDpi="600" verticalDpi="600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zoomScaleSheetLayoutView="100" workbookViewId="0" topLeftCell="A1">
      <selection activeCell="C23" sqref="C23"/>
    </sheetView>
  </sheetViews>
  <sheetFormatPr defaultColWidth="9.33203125" defaultRowHeight="11.25"/>
  <cols>
    <col min="1" max="1" width="45" style="0" bestFit="1" customWidth="1"/>
    <col min="2" max="2" width="12.5" style="3" bestFit="1" customWidth="1"/>
    <col min="3" max="3" width="37.66015625" style="3" customWidth="1"/>
    <col min="4" max="5" width="18.66015625" style="0" bestFit="1" customWidth="1"/>
    <col min="6" max="6" width="17" style="0" bestFit="1" customWidth="1"/>
    <col min="7" max="7" width="18.66015625" style="0" bestFit="1" customWidth="1"/>
    <col min="8" max="8" width="17" style="0" bestFit="1" customWidth="1"/>
    <col min="9" max="9" width="18.66015625" style="0" bestFit="1" customWidth="1"/>
    <col min="10" max="10" width="17" style="0" bestFit="1" customWidth="1"/>
    <col min="11" max="11" width="18.66015625" style="0" bestFit="1" customWidth="1"/>
    <col min="12" max="16384" width="9.33203125" style="3" customWidth="1"/>
  </cols>
  <sheetData>
    <row r="1" spans="1:11" ht="12" customHeight="1">
      <c r="A1" s="34"/>
      <c r="B1" s="34"/>
      <c r="D1" s="34"/>
      <c r="E1" s="34"/>
      <c r="F1" s="34"/>
      <c r="G1" s="34"/>
      <c r="H1" s="34"/>
      <c r="I1" s="34"/>
      <c r="J1" s="34"/>
      <c r="K1" s="34"/>
    </row>
    <row r="2" spans="1:11" ht="20.25" customHeight="1">
      <c r="A2" s="35" t="s">
        <v>306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2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 t="s">
        <v>7</v>
      </c>
    </row>
    <row r="4" spans="1:10" ht="13.5">
      <c r="A4" s="36" t="s">
        <v>307</v>
      </c>
      <c r="B4" s="36" t="s">
        <v>308</v>
      </c>
      <c r="C4" s="36" t="s">
        <v>309</v>
      </c>
      <c r="D4" s="36" t="s">
        <v>310</v>
      </c>
      <c r="E4" s="36" t="s">
        <v>311</v>
      </c>
      <c r="F4" s="36" t="s">
        <v>312</v>
      </c>
      <c r="G4" s="36" t="s">
        <v>313</v>
      </c>
      <c r="H4" s="36" t="s">
        <v>314</v>
      </c>
      <c r="I4" s="36" t="s">
        <v>315</v>
      </c>
      <c r="J4" s="36" t="s">
        <v>316</v>
      </c>
    </row>
    <row r="5" spans="1:10" ht="13.5">
      <c r="A5" s="37" t="s">
        <v>59</v>
      </c>
      <c r="B5" s="38">
        <v>1482.56</v>
      </c>
      <c r="C5" s="39"/>
      <c r="D5" s="39"/>
      <c r="E5" s="39"/>
      <c r="F5" s="39"/>
      <c r="G5" s="39"/>
      <c r="H5" s="39"/>
      <c r="I5" s="39"/>
      <c r="J5" s="43"/>
    </row>
    <row r="6" spans="1:10" ht="33" customHeight="1">
      <c r="A6" s="40" t="s">
        <v>317</v>
      </c>
      <c r="B6" s="41">
        <v>215.47</v>
      </c>
      <c r="C6" s="40" t="s">
        <v>318</v>
      </c>
      <c r="D6" s="40" t="s">
        <v>319</v>
      </c>
      <c r="E6" s="40" t="s">
        <v>320</v>
      </c>
      <c r="F6" s="40" t="s">
        <v>321</v>
      </c>
      <c r="G6" s="40" t="s">
        <v>322</v>
      </c>
      <c r="H6" s="42" t="s">
        <v>323</v>
      </c>
      <c r="I6" s="42" t="s">
        <v>324</v>
      </c>
      <c r="J6" s="42" t="s">
        <v>325</v>
      </c>
    </row>
    <row r="7" spans="1:10" ht="30.75" customHeight="1">
      <c r="A7" s="42"/>
      <c r="B7" s="41"/>
      <c r="C7" s="40" t="s">
        <v>318</v>
      </c>
      <c r="D7" s="40" t="s">
        <v>326</v>
      </c>
      <c r="E7" s="40" t="s">
        <v>327</v>
      </c>
      <c r="F7" s="40" t="s">
        <v>328</v>
      </c>
      <c r="G7" s="40" t="s">
        <v>322</v>
      </c>
      <c r="H7" s="42" t="s">
        <v>323</v>
      </c>
      <c r="I7" s="42" t="s">
        <v>324</v>
      </c>
      <c r="J7" s="42" t="s">
        <v>329</v>
      </c>
    </row>
    <row r="8" spans="1:10" ht="21" customHeight="1">
      <c r="A8" s="40" t="s">
        <v>330</v>
      </c>
      <c r="B8" s="41">
        <v>152.72</v>
      </c>
      <c r="C8" s="40" t="s">
        <v>318</v>
      </c>
      <c r="D8" s="40" t="s">
        <v>319</v>
      </c>
      <c r="E8" s="40" t="s">
        <v>320</v>
      </c>
      <c r="F8" s="40" t="s">
        <v>321</v>
      </c>
      <c r="G8" s="40" t="s">
        <v>322</v>
      </c>
      <c r="H8" s="42" t="s">
        <v>323</v>
      </c>
      <c r="I8" s="42" t="s">
        <v>324</v>
      </c>
      <c r="J8" s="42" t="s">
        <v>325</v>
      </c>
    </row>
    <row r="9" spans="1:10" ht="24" customHeight="1">
      <c r="A9" s="42"/>
      <c r="B9" s="41"/>
      <c r="C9" s="40" t="s">
        <v>318</v>
      </c>
      <c r="D9" s="40" t="s">
        <v>326</v>
      </c>
      <c r="E9" s="40" t="s">
        <v>327</v>
      </c>
      <c r="F9" s="40" t="s">
        <v>328</v>
      </c>
      <c r="G9" s="40" t="s">
        <v>322</v>
      </c>
      <c r="H9" s="42" t="s">
        <v>323</v>
      </c>
      <c r="I9" s="42" t="s">
        <v>324</v>
      </c>
      <c r="J9" s="42" t="s">
        <v>329</v>
      </c>
    </row>
    <row r="10" spans="1:10" ht="27" customHeight="1">
      <c r="A10" s="40" t="s">
        <v>331</v>
      </c>
      <c r="B10" s="41">
        <v>194.4</v>
      </c>
      <c r="C10" s="40" t="s">
        <v>318</v>
      </c>
      <c r="D10" s="40" t="s">
        <v>326</v>
      </c>
      <c r="E10" s="40" t="s">
        <v>327</v>
      </c>
      <c r="F10" s="40" t="s">
        <v>328</v>
      </c>
      <c r="G10" s="40" t="s">
        <v>322</v>
      </c>
      <c r="H10" s="42" t="s">
        <v>323</v>
      </c>
      <c r="I10" s="42" t="s">
        <v>324</v>
      </c>
      <c r="J10" s="42" t="s">
        <v>329</v>
      </c>
    </row>
    <row r="11" spans="1:10" ht="40.5" customHeight="1">
      <c r="A11" s="42"/>
      <c r="B11" s="41"/>
      <c r="C11" s="40" t="s">
        <v>318</v>
      </c>
      <c r="D11" s="40" t="s">
        <v>319</v>
      </c>
      <c r="E11" s="40" t="s">
        <v>320</v>
      </c>
      <c r="F11" s="40" t="s">
        <v>321</v>
      </c>
      <c r="G11" s="40" t="s">
        <v>322</v>
      </c>
      <c r="H11" s="42" t="s">
        <v>323</v>
      </c>
      <c r="I11" s="42" t="s">
        <v>324</v>
      </c>
      <c r="J11" s="42" t="s">
        <v>325</v>
      </c>
    </row>
    <row r="12" spans="1:10" ht="21" customHeight="1">
      <c r="A12" s="40" t="s">
        <v>332</v>
      </c>
      <c r="B12" s="41">
        <v>0.78</v>
      </c>
      <c r="C12" s="40" t="s">
        <v>318</v>
      </c>
      <c r="D12" s="40" t="s">
        <v>319</v>
      </c>
      <c r="E12" s="40" t="s">
        <v>320</v>
      </c>
      <c r="F12" s="40" t="s">
        <v>321</v>
      </c>
      <c r="G12" s="40" t="s">
        <v>322</v>
      </c>
      <c r="H12" s="42" t="s">
        <v>323</v>
      </c>
      <c r="I12" s="42" t="s">
        <v>324</v>
      </c>
      <c r="J12" s="42" t="s">
        <v>325</v>
      </c>
    </row>
    <row r="13" spans="1:10" ht="24" customHeight="1">
      <c r="A13" s="42"/>
      <c r="B13" s="41"/>
      <c r="C13" s="40" t="s">
        <v>318</v>
      </c>
      <c r="D13" s="40" t="s">
        <v>326</v>
      </c>
      <c r="E13" s="40" t="s">
        <v>327</v>
      </c>
      <c r="F13" s="40" t="s">
        <v>328</v>
      </c>
      <c r="G13" s="40" t="s">
        <v>322</v>
      </c>
      <c r="H13" s="42" t="s">
        <v>323</v>
      </c>
      <c r="I13" s="42" t="s">
        <v>324</v>
      </c>
      <c r="J13" s="42" t="s">
        <v>329</v>
      </c>
    </row>
    <row r="14" spans="1:10" ht="16.5" customHeight="1">
      <c r="A14" s="40" t="s">
        <v>333</v>
      </c>
      <c r="B14" s="41">
        <v>95.65</v>
      </c>
      <c r="C14" s="40" t="s">
        <v>334</v>
      </c>
      <c r="D14" s="40" t="s">
        <v>326</v>
      </c>
      <c r="E14" s="40" t="s">
        <v>327</v>
      </c>
      <c r="F14" s="40" t="s">
        <v>335</v>
      </c>
      <c r="G14" s="40" t="s">
        <v>336</v>
      </c>
      <c r="H14" s="42" t="s">
        <v>337</v>
      </c>
      <c r="I14" s="42" t="s">
        <v>338</v>
      </c>
      <c r="J14" s="42" t="s">
        <v>339</v>
      </c>
    </row>
    <row r="15" spans="1:10" ht="22.5" customHeight="1">
      <c r="A15" s="42"/>
      <c r="B15" s="41"/>
      <c r="C15" s="40" t="s">
        <v>334</v>
      </c>
      <c r="D15" s="40" t="s">
        <v>319</v>
      </c>
      <c r="E15" s="40" t="s">
        <v>320</v>
      </c>
      <c r="F15" s="40" t="s">
        <v>340</v>
      </c>
      <c r="G15" s="40" t="s">
        <v>322</v>
      </c>
      <c r="H15" s="42" t="s">
        <v>323</v>
      </c>
      <c r="I15" s="42" t="s">
        <v>324</v>
      </c>
      <c r="J15" s="42" t="s">
        <v>339</v>
      </c>
    </row>
    <row r="16" spans="1:10" ht="30" customHeight="1">
      <c r="A16" s="42"/>
      <c r="B16" s="41"/>
      <c r="C16" s="40" t="s">
        <v>334</v>
      </c>
      <c r="D16" s="40" t="s">
        <v>319</v>
      </c>
      <c r="E16" s="40" t="s">
        <v>341</v>
      </c>
      <c r="F16" s="40" t="s">
        <v>342</v>
      </c>
      <c r="G16" s="40" t="s">
        <v>336</v>
      </c>
      <c r="H16" s="42" t="s">
        <v>323</v>
      </c>
      <c r="I16" s="42" t="s">
        <v>324</v>
      </c>
      <c r="J16" s="42" t="s">
        <v>339</v>
      </c>
    </row>
    <row r="17" spans="1:10" ht="24" customHeight="1">
      <c r="A17" s="42"/>
      <c r="B17" s="41"/>
      <c r="C17" s="40" t="s">
        <v>334</v>
      </c>
      <c r="D17" s="40" t="s">
        <v>326</v>
      </c>
      <c r="E17" s="40" t="s">
        <v>343</v>
      </c>
      <c r="F17" s="40" t="s">
        <v>344</v>
      </c>
      <c r="G17" s="40" t="s">
        <v>336</v>
      </c>
      <c r="H17" s="42" t="s">
        <v>337</v>
      </c>
      <c r="I17" s="42" t="s">
        <v>324</v>
      </c>
      <c r="J17" s="42" t="s">
        <v>325</v>
      </c>
    </row>
    <row r="18" spans="1:10" ht="27">
      <c r="A18" s="40" t="s">
        <v>345</v>
      </c>
      <c r="B18" s="41">
        <v>300.45</v>
      </c>
      <c r="C18" s="40" t="s">
        <v>346</v>
      </c>
      <c r="D18" s="40" t="s">
        <v>347</v>
      </c>
      <c r="E18" s="40" t="s">
        <v>348</v>
      </c>
      <c r="F18" s="40" t="s">
        <v>349</v>
      </c>
      <c r="G18" s="40" t="s">
        <v>336</v>
      </c>
      <c r="H18" s="42" t="s">
        <v>350</v>
      </c>
      <c r="I18" s="42" t="s">
        <v>351</v>
      </c>
      <c r="J18" s="42" t="s">
        <v>352</v>
      </c>
    </row>
    <row r="19" spans="1:10" ht="37.5" customHeight="1">
      <c r="A19" s="42"/>
      <c r="B19" s="41"/>
      <c r="C19" s="40" t="s">
        <v>346</v>
      </c>
      <c r="D19" s="40" t="s">
        <v>353</v>
      </c>
      <c r="E19" s="40" t="s">
        <v>354</v>
      </c>
      <c r="F19" s="40" t="s">
        <v>355</v>
      </c>
      <c r="G19" s="40" t="s">
        <v>356</v>
      </c>
      <c r="H19" s="42" t="s">
        <v>323</v>
      </c>
      <c r="I19" s="42" t="s">
        <v>324</v>
      </c>
      <c r="J19" s="42" t="s">
        <v>352</v>
      </c>
    </row>
    <row r="20" spans="1:10" ht="27">
      <c r="A20" s="42"/>
      <c r="B20" s="41"/>
      <c r="C20" s="40" t="s">
        <v>346</v>
      </c>
      <c r="D20" s="40" t="s">
        <v>319</v>
      </c>
      <c r="E20" s="40" t="s">
        <v>320</v>
      </c>
      <c r="F20" s="40" t="s">
        <v>357</v>
      </c>
      <c r="G20" s="40" t="s">
        <v>356</v>
      </c>
      <c r="H20" s="42" t="s">
        <v>323</v>
      </c>
      <c r="I20" s="42" t="s">
        <v>324</v>
      </c>
      <c r="J20" s="42" t="s">
        <v>339</v>
      </c>
    </row>
    <row r="21" spans="1:10" ht="37.5" customHeight="1">
      <c r="A21" s="42"/>
      <c r="B21" s="41"/>
      <c r="C21" s="40" t="s">
        <v>346</v>
      </c>
      <c r="D21" s="40" t="s">
        <v>326</v>
      </c>
      <c r="E21" s="40" t="s">
        <v>343</v>
      </c>
      <c r="F21" s="40" t="s">
        <v>358</v>
      </c>
      <c r="G21" s="40" t="s">
        <v>322</v>
      </c>
      <c r="H21" s="42" t="s">
        <v>323</v>
      </c>
      <c r="I21" s="42" t="s">
        <v>324</v>
      </c>
      <c r="J21" s="42" t="s">
        <v>339</v>
      </c>
    </row>
    <row r="22" spans="1:10" ht="27">
      <c r="A22" s="42"/>
      <c r="B22" s="41"/>
      <c r="C22" s="40" t="s">
        <v>346</v>
      </c>
      <c r="D22" s="40" t="s">
        <v>326</v>
      </c>
      <c r="E22" s="40" t="s">
        <v>359</v>
      </c>
      <c r="F22" s="40" t="s">
        <v>360</v>
      </c>
      <c r="G22" s="40" t="s">
        <v>336</v>
      </c>
      <c r="H22" s="42" t="s">
        <v>361</v>
      </c>
      <c r="I22" s="42" t="s">
        <v>362</v>
      </c>
      <c r="J22" s="42" t="s">
        <v>363</v>
      </c>
    </row>
    <row r="23" spans="1:10" ht="39" customHeight="1">
      <c r="A23" s="42"/>
      <c r="B23" s="41"/>
      <c r="C23" s="40" t="s">
        <v>346</v>
      </c>
      <c r="D23" s="40" t="s">
        <v>326</v>
      </c>
      <c r="E23" s="40" t="s">
        <v>327</v>
      </c>
      <c r="F23" s="40" t="s">
        <v>364</v>
      </c>
      <c r="G23" s="40" t="s">
        <v>356</v>
      </c>
      <c r="H23" s="42" t="s">
        <v>323</v>
      </c>
      <c r="I23" s="42" t="s">
        <v>324</v>
      </c>
      <c r="J23" s="42" t="s">
        <v>363</v>
      </c>
    </row>
    <row r="24" spans="1:10" ht="36" customHeight="1">
      <c r="A24" s="40" t="s">
        <v>365</v>
      </c>
      <c r="B24" s="41">
        <v>335.96</v>
      </c>
      <c r="C24" s="40" t="s">
        <v>366</v>
      </c>
      <c r="D24" s="40" t="s">
        <v>326</v>
      </c>
      <c r="E24" s="40" t="s">
        <v>327</v>
      </c>
      <c r="F24" s="40" t="s">
        <v>367</v>
      </c>
      <c r="G24" s="40" t="s">
        <v>356</v>
      </c>
      <c r="H24" s="42" t="s">
        <v>368</v>
      </c>
      <c r="I24" s="42" t="s">
        <v>369</v>
      </c>
      <c r="J24" s="42" t="s">
        <v>363</v>
      </c>
    </row>
    <row r="25" spans="1:10" ht="36.75" customHeight="1">
      <c r="A25" s="42"/>
      <c r="B25" s="41"/>
      <c r="C25" s="40" t="s">
        <v>366</v>
      </c>
      <c r="D25" s="40" t="s">
        <v>319</v>
      </c>
      <c r="E25" s="40" t="s">
        <v>320</v>
      </c>
      <c r="F25" s="40" t="s">
        <v>370</v>
      </c>
      <c r="G25" s="40" t="s">
        <v>371</v>
      </c>
      <c r="H25" s="42" t="s">
        <v>372</v>
      </c>
      <c r="I25" s="42"/>
      <c r="J25" s="42" t="s">
        <v>339</v>
      </c>
    </row>
    <row r="26" spans="1:10" ht="33" customHeight="1">
      <c r="A26" s="42"/>
      <c r="B26" s="41"/>
      <c r="C26" s="40" t="s">
        <v>366</v>
      </c>
      <c r="D26" s="40" t="s">
        <v>326</v>
      </c>
      <c r="E26" s="40" t="s">
        <v>343</v>
      </c>
      <c r="F26" s="40" t="s">
        <v>373</v>
      </c>
      <c r="G26" s="40" t="s">
        <v>371</v>
      </c>
      <c r="H26" s="42" t="s">
        <v>372</v>
      </c>
      <c r="I26" s="42"/>
      <c r="J26" s="42" t="s">
        <v>339</v>
      </c>
    </row>
    <row r="27" spans="1:10" ht="28.5" customHeight="1">
      <c r="A27" s="42"/>
      <c r="B27" s="41"/>
      <c r="C27" s="40" t="s">
        <v>366</v>
      </c>
      <c r="D27" s="40" t="s">
        <v>353</v>
      </c>
      <c r="E27" s="40" t="s">
        <v>353</v>
      </c>
      <c r="F27" s="40" t="s">
        <v>355</v>
      </c>
      <c r="G27" s="40" t="s">
        <v>356</v>
      </c>
      <c r="H27" s="42" t="s">
        <v>323</v>
      </c>
      <c r="I27" s="42" t="s">
        <v>324</v>
      </c>
      <c r="J27" s="42" t="s">
        <v>352</v>
      </c>
    </row>
    <row r="28" spans="1:10" ht="45" customHeight="1">
      <c r="A28" s="42"/>
      <c r="B28" s="41"/>
      <c r="C28" s="40" t="s">
        <v>366</v>
      </c>
      <c r="D28" s="40" t="s">
        <v>319</v>
      </c>
      <c r="E28" s="40" t="s">
        <v>320</v>
      </c>
      <c r="F28" s="40" t="s">
        <v>374</v>
      </c>
      <c r="G28" s="40" t="s">
        <v>356</v>
      </c>
      <c r="H28" s="42" t="s">
        <v>323</v>
      </c>
      <c r="I28" s="42" t="s">
        <v>324</v>
      </c>
      <c r="J28" s="42" t="s">
        <v>352</v>
      </c>
    </row>
    <row r="29" spans="1:10" ht="33" customHeight="1">
      <c r="A29" s="42"/>
      <c r="B29" s="41"/>
      <c r="C29" s="40" t="s">
        <v>366</v>
      </c>
      <c r="D29" s="40" t="s">
        <v>326</v>
      </c>
      <c r="E29" s="40" t="s">
        <v>359</v>
      </c>
      <c r="F29" s="40" t="s">
        <v>375</v>
      </c>
      <c r="G29" s="40" t="s">
        <v>356</v>
      </c>
      <c r="H29" s="42" t="s">
        <v>323</v>
      </c>
      <c r="I29" s="42" t="s">
        <v>324</v>
      </c>
      <c r="J29" s="42" t="s">
        <v>363</v>
      </c>
    </row>
    <row r="30" spans="1:10" ht="36" customHeight="1">
      <c r="A30" s="40" t="s">
        <v>376</v>
      </c>
      <c r="B30" s="41">
        <v>29.5</v>
      </c>
      <c r="C30" s="40" t="s">
        <v>377</v>
      </c>
      <c r="D30" s="40" t="s">
        <v>326</v>
      </c>
      <c r="E30" s="40" t="s">
        <v>343</v>
      </c>
      <c r="F30" s="40" t="s">
        <v>378</v>
      </c>
      <c r="G30" s="40" t="s">
        <v>322</v>
      </c>
      <c r="H30" s="42" t="s">
        <v>323</v>
      </c>
      <c r="I30" s="42" t="s">
        <v>324</v>
      </c>
      <c r="J30" s="42" t="s">
        <v>339</v>
      </c>
    </row>
    <row r="31" spans="1:10" ht="27.75" customHeight="1">
      <c r="A31" s="42"/>
      <c r="B31" s="41"/>
      <c r="C31" s="40" t="s">
        <v>377</v>
      </c>
      <c r="D31" s="40" t="s">
        <v>326</v>
      </c>
      <c r="E31" s="40" t="s">
        <v>327</v>
      </c>
      <c r="F31" s="40" t="s">
        <v>379</v>
      </c>
      <c r="G31" s="40" t="s">
        <v>356</v>
      </c>
      <c r="H31" s="42" t="s">
        <v>323</v>
      </c>
      <c r="I31" s="42" t="s">
        <v>324</v>
      </c>
      <c r="J31" s="42" t="s">
        <v>363</v>
      </c>
    </row>
    <row r="32" spans="1:10" ht="27" customHeight="1">
      <c r="A32" s="42"/>
      <c r="B32" s="41"/>
      <c r="C32" s="40" t="s">
        <v>377</v>
      </c>
      <c r="D32" s="40" t="s">
        <v>347</v>
      </c>
      <c r="E32" s="40" t="s">
        <v>348</v>
      </c>
      <c r="F32" s="40" t="s">
        <v>380</v>
      </c>
      <c r="G32" s="40" t="s">
        <v>336</v>
      </c>
      <c r="H32" s="42" t="s">
        <v>381</v>
      </c>
      <c r="I32" s="42" t="s">
        <v>351</v>
      </c>
      <c r="J32" s="42" t="s">
        <v>352</v>
      </c>
    </row>
    <row r="33" spans="1:10" ht="27.75" customHeight="1">
      <c r="A33" s="42"/>
      <c r="B33" s="41"/>
      <c r="C33" s="40" t="s">
        <v>377</v>
      </c>
      <c r="D33" s="40" t="s">
        <v>319</v>
      </c>
      <c r="E33" s="40" t="s">
        <v>320</v>
      </c>
      <c r="F33" s="40" t="s">
        <v>382</v>
      </c>
      <c r="G33" s="40" t="s">
        <v>371</v>
      </c>
      <c r="H33" s="42" t="s">
        <v>372</v>
      </c>
      <c r="I33" s="42"/>
      <c r="J33" s="42" t="s">
        <v>352</v>
      </c>
    </row>
    <row r="34" spans="1:10" ht="30.75" customHeight="1">
      <c r="A34" s="42"/>
      <c r="B34" s="41"/>
      <c r="C34" s="40" t="s">
        <v>377</v>
      </c>
      <c r="D34" s="40" t="s">
        <v>353</v>
      </c>
      <c r="E34" s="40" t="s">
        <v>354</v>
      </c>
      <c r="F34" s="40" t="s">
        <v>383</v>
      </c>
      <c r="G34" s="40" t="s">
        <v>356</v>
      </c>
      <c r="H34" s="42" t="s">
        <v>323</v>
      </c>
      <c r="I34" s="42" t="s">
        <v>324</v>
      </c>
      <c r="J34" s="42" t="s">
        <v>352</v>
      </c>
    </row>
    <row r="35" spans="1:10" ht="24" customHeight="1">
      <c r="A35" s="42"/>
      <c r="B35" s="41"/>
      <c r="C35" s="40" t="s">
        <v>377</v>
      </c>
      <c r="D35" s="40" t="s">
        <v>319</v>
      </c>
      <c r="E35" s="40" t="s">
        <v>384</v>
      </c>
      <c r="F35" s="40" t="s">
        <v>385</v>
      </c>
      <c r="G35" s="40" t="s">
        <v>356</v>
      </c>
      <c r="H35" s="42" t="s">
        <v>323</v>
      </c>
      <c r="I35" s="42" t="s">
        <v>324</v>
      </c>
      <c r="J35" s="42" t="s">
        <v>352</v>
      </c>
    </row>
    <row r="36" spans="1:10" ht="24.75" customHeight="1">
      <c r="A36" s="42"/>
      <c r="B36" s="41"/>
      <c r="C36" s="40" t="s">
        <v>377</v>
      </c>
      <c r="D36" s="40" t="s">
        <v>326</v>
      </c>
      <c r="E36" s="40" t="s">
        <v>359</v>
      </c>
      <c r="F36" s="40" t="s">
        <v>386</v>
      </c>
      <c r="G36" s="40" t="s">
        <v>336</v>
      </c>
      <c r="H36" s="42" t="s">
        <v>352</v>
      </c>
      <c r="I36" s="42" t="s">
        <v>362</v>
      </c>
      <c r="J36" s="42" t="s">
        <v>363</v>
      </c>
    </row>
    <row r="37" spans="1:10" ht="36" customHeight="1">
      <c r="A37" s="40" t="s">
        <v>387</v>
      </c>
      <c r="B37" s="41">
        <v>97.63</v>
      </c>
      <c r="C37" s="40" t="s">
        <v>318</v>
      </c>
      <c r="D37" s="40" t="s">
        <v>319</v>
      </c>
      <c r="E37" s="40" t="s">
        <v>320</v>
      </c>
      <c r="F37" s="40" t="s">
        <v>321</v>
      </c>
      <c r="G37" s="40" t="s">
        <v>322</v>
      </c>
      <c r="H37" s="42" t="s">
        <v>323</v>
      </c>
      <c r="I37" s="42" t="s">
        <v>324</v>
      </c>
      <c r="J37" s="42" t="s">
        <v>325</v>
      </c>
    </row>
    <row r="38" spans="1:10" ht="36" customHeight="1">
      <c r="A38" s="42"/>
      <c r="B38" s="41"/>
      <c r="C38" s="40" t="s">
        <v>318</v>
      </c>
      <c r="D38" s="40" t="s">
        <v>326</v>
      </c>
      <c r="E38" s="40" t="s">
        <v>327</v>
      </c>
      <c r="F38" s="40" t="s">
        <v>328</v>
      </c>
      <c r="G38" s="40" t="s">
        <v>322</v>
      </c>
      <c r="H38" s="42" t="s">
        <v>323</v>
      </c>
      <c r="I38" s="42" t="s">
        <v>324</v>
      </c>
      <c r="J38" s="42" t="s">
        <v>329</v>
      </c>
    </row>
    <row r="39" spans="1:10" ht="40.5">
      <c r="A39" s="40" t="s">
        <v>388</v>
      </c>
      <c r="B39" s="41">
        <v>60</v>
      </c>
      <c r="C39" s="40" t="s">
        <v>389</v>
      </c>
      <c r="D39" s="40" t="s">
        <v>347</v>
      </c>
      <c r="E39" s="40" t="s">
        <v>348</v>
      </c>
      <c r="F39" s="40" t="s">
        <v>390</v>
      </c>
      <c r="G39" s="40" t="s">
        <v>356</v>
      </c>
      <c r="H39" s="42" t="s">
        <v>323</v>
      </c>
      <c r="I39" s="42" t="s">
        <v>324</v>
      </c>
      <c r="J39" s="42" t="s">
        <v>339</v>
      </c>
    </row>
    <row r="40" spans="1:10" ht="42" customHeight="1">
      <c r="A40" s="42"/>
      <c r="B40" s="41"/>
      <c r="C40" s="40" t="s">
        <v>389</v>
      </c>
      <c r="D40" s="40" t="s">
        <v>326</v>
      </c>
      <c r="E40" s="40" t="s">
        <v>327</v>
      </c>
      <c r="F40" s="40" t="s">
        <v>391</v>
      </c>
      <c r="G40" s="40" t="s">
        <v>356</v>
      </c>
      <c r="H40" s="42" t="s">
        <v>323</v>
      </c>
      <c r="I40" s="42" t="s">
        <v>324</v>
      </c>
      <c r="J40" s="42" t="s">
        <v>325</v>
      </c>
    </row>
    <row r="41" spans="1:10" ht="33" customHeight="1">
      <c r="A41" s="42"/>
      <c r="B41" s="41"/>
      <c r="C41" s="40" t="s">
        <v>389</v>
      </c>
      <c r="D41" s="40" t="s">
        <v>353</v>
      </c>
      <c r="E41" s="40" t="s">
        <v>353</v>
      </c>
      <c r="F41" s="40" t="s">
        <v>392</v>
      </c>
      <c r="G41" s="40" t="s">
        <v>356</v>
      </c>
      <c r="H41" s="42" t="s">
        <v>323</v>
      </c>
      <c r="I41" s="42" t="s">
        <v>324</v>
      </c>
      <c r="J41" s="42" t="s">
        <v>352</v>
      </c>
    </row>
    <row r="42" spans="1:10" ht="40.5">
      <c r="A42" s="42"/>
      <c r="B42" s="41"/>
      <c r="C42" s="40" t="s">
        <v>389</v>
      </c>
      <c r="D42" s="40" t="s">
        <v>319</v>
      </c>
      <c r="E42" s="40" t="s">
        <v>384</v>
      </c>
      <c r="F42" s="40" t="s">
        <v>393</v>
      </c>
      <c r="G42" s="40" t="s">
        <v>356</v>
      </c>
      <c r="H42" s="42" t="s">
        <v>323</v>
      </c>
      <c r="I42" s="42" t="s">
        <v>324</v>
      </c>
      <c r="J42" s="42" t="s">
        <v>325</v>
      </c>
    </row>
  </sheetData>
  <sheetProtection/>
  <mergeCells count="21">
    <mergeCell ref="A2:K2"/>
    <mergeCell ref="A6:A7"/>
    <mergeCell ref="A8:A9"/>
    <mergeCell ref="A10:A11"/>
    <mergeCell ref="A12:A13"/>
    <mergeCell ref="A14:A17"/>
    <mergeCell ref="A18:A23"/>
    <mergeCell ref="A24:A29"/>
    <mergeCell ref="A30:A36"/>
    <mergeCell ref="A37:A38"/>
    <mergeCell ref="A39:A42"/>
    <mergeCell ref="B6:B7"/>
    <mergeCell ref="B8:B9"/>
    <mergeCell ref="B10:B11"/>
    <mergeCell ref="B12:B13"/>
    <mergeCell ref="B14:B17"/>
    <mergeCell ref="B18:B23"/>
    <mergeCell ref="B24:B29"/>
    <mergeCell ref="B30:B36"/>
    <mergeCell ref="B37:B38"/>
    <mergeCell ref="B39:B42"/>
  </mergeCells>
  <printOptions/>
  <pageMargins left="0.7013012105085719" right="0.7013012105085719" top="0.7485175695944959" bottom="0.7485175695944959" header="0.29926813962891347" footer="0.29926813962891347"/>
  <pageSetup cellComments="asDisplayed" errors="blank" fitToHeight="1000" fitToWidth="1" horizontalDpi="600" verticalDpi="600" orientation="landscape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SheetLayoutView="100" workbookViewId="0" topLeftCell="A5">
      <selection activeCell="E17" sqref="E17:G17"/>
    </sheetView>
  </sheetViews>
  <sheetFormatPr defaultColWidth="9.33203125" defaultRowHeight="11.25"/>
  <cols>
    <col min="1" max="1" width="9.16015625" style="0" bestFit="1" customWidth="1"/>
    <col min="2" max="2" width="12.5" style="0" bestFit="1" customWidth="1"/>
    <col min="3" max="3" width="20.83203125" style="0" customWidth="1"/>
    <col min="4" max="4" width="17" style="0" customWidth="1"/>
    <col min="5" max="5" width="40.33203125" style="0" bestFit="1" customWidth="1"/>
    <col min="6" max="7" width="13.66015625" style="0" bestFit="1" customWidth="1"/>
    <col min="8" max="8" width="15" style="0" customWidth="1"/>
    <col min="9" max="9" width="15.5" style="3" customWidth="1"/>
    <col min="10" max="16384" width="9.33203125" style="3" customWidth="1"/>
  </cols>
  <sheetData>
    <row r="1" spans="1:8" s="1" customFormat="1" ht="16.5" customHeight="1">
      <c r="A1" s="4"/>
      <c r="B1" s="4"/>
      <c r="C1" s="4"/>
      <c r="D1" s="4"/>
      <c r="E1"/>
      <c r="F1"/>
      <c r="G1"/>
      <c r="H1"/>
    </row>
    <row r="2" spans="1:11" s="2" customFormat="1" ht="23.25" customHeight="1">
      <c r="A2" s="5" t="s">
        <v>394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2" customFormat="1" ht="23.25" customHeight="1">
      <c r="A3" s="5"/>
      <c r="B3" s="5"/>
      <c r="C3" s="5"/>
      <c r="D3" s="5"/>
      <c r="E3" s="5"/>
      <c r="F3" s="5"/>
      <c r="G3" s="5"/>
      <c r="H3" s="5"/>
      <c r="I3" s="5"/>
      <c r="J3" s="30" t="s">
        <v>395</v>
      </c>
      <c r="K3" s="30"/>
    </row>
    <row r="4" spans="1:11" ht="13.5">
      <c r="A4" s="6" t="s">
        <v>396</v>
      </c>
      <c r="B4" s="6"/>
      <c r="C4" s="7" t="s">
        <v>397</v>
      </c>
      <c r="D4" s="8" t="s">
        <v>102</v>
      </c>
      <c r="E4" s="8"/>
      <c r="F4" s="8"/>
      <c r="G4" s="8"/>
      <c r="H4" s="9" t="s">
        <v>103</v>
      </c>
      <c r="I4" s="9"/>
      <c r="J4" s="9"/>
      <c r="K4" s="9"/>
    </row>
    <row r="5" spans="1:11" ht="27">
      <c r="A5" s="6"/>
      <c r="B5" s="6"/>
      <c r="C5" s="7"/>
      <c r="D5" s="6" t="s">
        <v>59</v>
      </c>
      <c r="E5" s="6" t="s">
        <v>398</v>
      </c>
      <c r="F5" s="6" t="s">
        <v>399</v>
      </c>
      <c r="G5" s="6" t="s">
        <v>400</v>
      </c>
      <c r="H5" s="6" t="s">
        <v>59</v>
      </c>
      <c r="I5" s="6" t="s">
        <v>398</v>
      </c>
      <c r="J5" s="6" t="s">
        <v>399</v>
      </c>
      <c r="K5" s="6" t="s">
        <v>400</v>
      </c>
    </row>
    <row r="6" spans="1:11" ht="13.5">
      <c r="A6" s="6"/>
      <c r="B6" s="6"/>
      <c r="C6" s="10">
        <v>14826479.61</v>
      </c>
      <c r="D6" s="11">
        <v>7566479.61</v>
      </c>
      <c r="E6" s="11">
        <v>7566479.61</v>
      </c>
      <c r="F6" s="11" t="s">
        <v>107</v>
      </c>
      <c r="G6" s="11" t="s">
        <v>107</v>
      </c>
      <c r="H6" s="11">
        <v>7260000</v>
      </c>
      <c r="I6" s="31">
        <v>7260000</v>
      </c>
      <c r="J6" s="11" t="s">
        <v>107</v>
      </c>
      <c r="K6" s="11" t="s">
        <v>107</v>
      </c>
    </row>
    <row r="7" spans="1:11" ht="13.5">
      <c r="A7" s="12" t="s">
        <v>401</v>
      </c>
      <c r="B7" s="12"/>
      <c r="C7" s="13" t="s">
        <v>402</v>
      </c>
      <c r="D7" s="14"/>
      <c r="E7" s="14"/>
      <c r="F7" s="15"/>
      <c r="G7" s="16" t="s">
        <v>403</v>
      </c>
      <c r="H7" s="16"/>
      <c r="I7" s="16"/>
      <c r="J7" s="16"/>
      <c r="K7" s="16"/>
    </row>
    <row r="8" spans="1:11" ht="13.5">
      <c r="A8" s="17"/>
      <c r="B8" s="18"/>
      <c r="C8" s="18" t="s">
        <v>404</v>
      </c>
      <c r="D8" s="18"/>
      <c r="E8" s="18" t="s">
        <v>107</v>
      </c>
      <c r="F8" s="18" t="s">
        <v>107</v>
      </c>
      <c r="G8" s="18" t="s">
        <v>405</v>
      </c>
      <c r="H8" s="18"/>
      <c r="I8" s="18" t="s">
        <v>107</v>
      </c>
      <c r="J8" s="18" t="s">
        <v>107</v>
      </c>
      <c r="K8" s="18" t="s">
        <v>107</v>
      </c>
    </row>
    <row r="9" spans="1:11" ht="13.5">
      <c r="A9" s="17"/>
      <c r="B9" s="18"/>
      <c r="C9" s="18" t="s">
        <v>406</v>
      </c>
      <c r="D9" s="18"/>
      <c r="E9" s="18"/>
      <c r="F9" s="18"/>
      <c r="G9" s="18" t="s">
        <v>407</v>
      </c>
      <c r="H9" s="18"/>
      <c r="I9" s="18"/>
      <c r="J9" s="18"/>
      <c r="K9" s="18"/>
    </row>
    <row r="10" spans="1:11" ht="13.5">
      <c r="A10" s="17"/>
      <c r="B10" s="18"/>
      <c r="C10" s="18" t="s">
        <v>408</v>
      </c>
      <c r="D10" s="18"/>
      <c r="E10" s="18"/>
      <c r="F10" s="18"/>
      <c r="G10" s="18" t="s">
        <v>409</v>
      </c>
      <c r="H10" s="18"/>
      <c r="I10" s="18"/>
      <c r="J10" s="18"/>
      <c r="K10" s="18"/>
    </row>
    <row r="11" spans="1:11" ht="13.5">
      <c r="A11" s="17"/>
      <c r="B11" s="18"/>
      <c r="C11" s="18" t="s">
        <v>410</v>
      </c>
      <c r="D11" s="18"/>
      <c r="E11" s="18"/>
      <c r="F11" s="18"/>
      <c r="G11" s="18" t="s">
        <v>411</v>
      </c>
      <c r="H11" s="18"/>
      <c r="I11" s="18"/>
      <c r="J11" s="18"/>
      <c r="K11" s="18"/>
    </row>
    <row r="12" spans="1:11" ht="13.5">
      <c r="A12" s="17"/>
      <c r="B12" s="18"/>
      <c r="C12" s="18" t="s">
        <v>412</v>
      </c>
      <c r="D12" s="18"/>
      <c r="E12" s="18"/>
      <c r="F12" s="18"/>
      <c r="G12" s="18" t="s">
        <v>413</v>
      </c>
      <c r="H12" s="18"/>
      <c r="I12" s="18"/>
      <c r="J12" s="18"/>
      <c r="K12" s="18"/>
    </row>
    <row r="13" spans="1:11" ht="27">
      <c r="A13" s="16" t="s">
        <v>414</v>
      </c>
      <c r="B13" s="19" t="s">
        <v>415</v>
      </c>
      <c r="C13" s="20" t="s">
        <v>416</v>
      </c>
      <c r="D13" s="20"/>
      <c r="E13" s="20"/>
      <c r="F13" s="20"/>
      <c r="G13" s="20"/>
      <c r="H13" s="20"/>
      <c r="I13" s="20"/>
      <c r="J13" s="20"/>
      <c r="K13" s="20"/>
    </row>
    <row r="14" spans="1:11" ht="21">
      <c r="A14" s="16"/>
      <c r="B14" s="21" t="s">
        <v>417</v>
      </c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27">
      <c r="A15" s="16"/>
      <c r="B15" s="16" t="s">
        <v>310</v>
      </c>
      <c r="C15" s="22" t="s">
        <v>311</v>
      </c>
      <c r="D15" s="23"/>
      <c r="E15" s="22" t="s">
        <v>418</v>
      </c>
      <c r="F15" s="24"/>
      <c r="G15" s="23"/>
      <c r="H15" s="16" t="s">
        <v>419</v>
      </c>
      <c r="I15" s="16" t="s">
        <v>420</v>
      </c>
      <c r="J15" s="16" t="s">
        <v>421</v>
      </c>
      <c r="K15" s="16" t="s">
        <v>316</v>
      </c>
    </row>
    <row r="16" spans="1:11" ht="13.5">
      <c r="A16" s="25"/>
      <c r="B16" s="26" t="s">
        <v>422</v>
      </c>
      <c r="C16" s="27" t="s">
        <v>423</v>
      </c>
      <c r="D16" s="27" t="s">
        <v>107</v>
      </c>
      <c r="E16" s="27" t="s">
        <v>424</v>
      </c>
      <c r="F16" s="27"/>
      <c r="G16" s="27" t="s">
        <v>107</v>
      </c>
      <c r="H16" s="28" t="s">
        <v>425</v>
      </c>
      <c r="I16" s="32" t="s">
        <v>368</v>
      </c>
      <c r="J16" s="33" t="s">
        <v>72</v>
      </c>
      <c r="K16" s="27" t="s">
        <v>352</v>
      </c>
    </row>
    <row r="17" spans="1:11" ht="13.5">
      <c r="A17" s="25"/>
      <c r="B17" s="26" t="s">
        <v>422</v>
      </c>
      <c r="C17" s="27" t="s">
        <v>426</v>
      </c>
      <c r="D17" s="27"/>
      <c r="E17" s="27" t="s">
        <v>427</v>
      </c>
      <c r="F17" s="27"/>
      <c r="G17" s="27"/>
      <c r="H17" s="28" t="s">
        <v>428</v>
      </c>
      <c r="I17" s="32" t="s">
        <v>323</v>
      </c>
      <c r="J17" s="33" t="s">
        <v>324</v>
      </c>
      <c r="K17" s="27" t="s">
        <v>352</v>
      </c>
    </row>
    <row r="18" spans="1:11" ht="13.5">
      <c r="A18" s="25"/>
      <c r="B18" s="26" t="s">
        <v>422</v>
      </c>
      <c r="C18" s="27" t="s">
        <v>429</v>
      </c>
      <c r="D18" s="27"/>
      <c r="E18" s="27" t="s">
        <v>430</v>
      </c>
      <c r="F18" s="27"/>
      <c r="G18" s="27"/>
      <c r="H18" s="28" t="s">
        <v>431</v>
      </c>
      <c r="I18" s="32" t="s">
        <v>361</v>
      </c>
      <c r="J18" s="33" t="s">
        <v>362</v>
      </c>
      <c r="K18" s="27" t="s">
        <v>352</v>
      </c>
    </row>
    <row r="19" spans="1:11" ht="13.5">
      <c r="A19" s="25"/>
      <c r="B19" s="26" t="s">
        <v>432</v>
      </c>
      <c r="C19" s="27" t="s">
        <v>433</v>
      </c>
      <c r="D19" s="27"/>
      <c r="E19" s="27" t="s">
        <v>434</v>
      </c>
      <c r="F19" s="27"/>
      <c r="G19" s="27"/>
      <c r="H19" s="28" t="s">
        <v>435</v>
      </c>
      <c r="I19" s="32" t="s">
        <v>436</v>
      </c>
      <c r="J19" s="33" t="s">
        <v>107</v>
      </c>
      <c r="K19" s="27" t="s">
        <v>339</v>
      </c>
    </row>
    <row r="20" spans="1:11" ht="27">
      <c r="A20" s="25"/>
      <c r="B20" s="26" t="s">
        <v>437</v>
      </c>
      <c r="C20" s="27" t="s">
        <v>438</v>
      </c>
      <c r="D20" s="27"/>
      <c r="E20" s="27" t="s">
        <v>439</v>
      </c>
      <c r="F20" s="27"/>
      <c r="G20" s="27"/>
      <c r="H20" s="28" t="s">
        <v>431</v>
      </c>
      <c r="I20" s="32" t="s">
        <v>352</v>
      </c>
      <c r="J20" s="33" t="s">
        <v>338</v>
      </c>
      <c r="K20" s="27" t="s">
        <v>352</v>
      </c>
    </row>
    <row r="21" spans="1:11" ht="27">
      <c r="A21" s="25"/>
      <c r="B21" s="26" t="s">
        <v>437</v>
      </c>
      <c r="C21" s="27" t="s">
        <v>440</v>
      </c>
      <c r="D21" s="27"/>
      <c r="E21" s="27" t="s">
        <v>441</v>
      </c>
      <c r="F21" s="27"/>
      <c r="G21" s="27"/>
      <c r="H21" s="28" t="s">
        <v>435</v>
      </c>
      <c r="I21" s="32" t="s">
        <v>442</v>
      </c>
      <c r="J21" s="33" t="s">
        <v>107</v>
      </c>
      <c r="K21" s="27" t="s">
        <v>352</v>
      </c>
    </row>
    <row r="22" spans="1:11" ht="13.5">
      <c r="A22" s="25"/>
      <c r="B22" s="26" t="s">
        <v>443</v>
      </c>
      <c r="C22" s="27" t="s">
        <v>444</v>
      </c>
      <c r="D22" s="27"/>
      <c r="E22" s="27" t="s">
        <v>445</v>
      </c>
      <c r="F22" s="27"/>
      <c r="G22" s="27"/>
      <c r="H22" s="28" t="s">
        <v>425</v>
      </c>
      <c r="I22" s="32" t="s">
        <v>446</v>
      </c>
      <c r="J22" s="33" t="s">
        <v>324</v>
      </c>
      <c r="K22" s="27" t="s">
        <v>339</v>
      </c>
    </row>
    <row r="23" spans="1:11" ht="27">
      <c r="A23" s="19" t="s">
        <v>447</v>
      </c>
      <c r="B23" s="20" t="s">
        <v>107</v>
      </c>
      <c r="C23" s="29"/>
      <c r="D23" s="29"/>
      <c r="E23" s="29"/>
      <c r="F23" s="29"/>
      <c r="G23" s="29"/>
      <c r="H23" s="20"/>
      <c r="I23" s="20"/>
      <c r="J23" s="20"/>
      <c r="K23" s="20"/>
    </row>
  </sheetData>
  <sheetProtection/>
  <mergeCells count="34">
    <mergeCell ref="A2:K2"/>
    <mergeCell ref="J3:K3"/>
    <mergeCell ref="D4:G4"/>
    <mergeCell ref="H4:K4"/>
    <mergeCell ref="C7:F7"/>
    <mergeCell ref="G7:K7"/>
    <mergeCell ref="C8:F8"/>
    <mergeCell ref="G8:K8"/>
    <mergeCell ref="C9:F9"/>
    <mergeCell ref="G9:K9"/>
    <mergeCell ref="C10:F10"/>
    <mergeCell ref="G10:K10"/>
    <mergeCell ref="C11:F11"/>
    <mergeCell ref="G11:K11"/>
    <mergeCell ref="C12:F12"/>
    <mergeCell ref="G12:K12"/>
    <mergeCell ref="C13:K13"/>
    <mergeCell ref="B14:K14"/>
    <mergeCell ref="C15:D15"/>
    <mergeCell ref="E15:G15"/>
    <mergeCell ref="E16:G16"/>
    <mergeCell ref="E17:G17"/>
    <mergeCell ref="E18:G18"/>
    <mergeCell ref="E19:G19"/>
    <mergeCell ref="E20:G20"/>
    <mergeCell ref="E21:G21"/>
    <mergeCell ref="E22:G22"/>
    <mergeCell ref="B23:K23"/>
    <mergeCell ref="A13:A22"/>
    <mergeCell ref="B16:B18"/>
    <mergeCell ref="B20:B21"/>
    <mergeCell ref="C4:C5"/>
    <mergeCell ref="A4:B6"/>
    <mergeCell ref="A7:B12"/>
  </mergeCells>
  <printOptions/>
  <pageMargins left="0.6999125161508876" right="0.6999125161508876" top="0.7499062639521802" bottom="0.7499062639521802" header="0.2999625102741512" footer="0.2999625102741512"/>
  <pageSetup cellComments="asDisplayed" errors="blank" fitToHeight="0" fitToWidth="1" horizontalDpi="600" verticalDpi="6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zoomScaleSheetLayoutView="100" workbookViewId="0" topLeftCell="A1">
      <selection activeCell="D5" sqref="D5"/>
    </sheetView>
  </sheetViews>
  <sheetFormatPr defaultColWidth="9.33203125" defaultRowHeight="11.25"/>
  <cols>
    <col min="1" max="1" width="53.5" style="0" bestFit="1" customWidth="1"/>
    <col min="2" max="2" width="33.5" style="0" bestFit="1" customWidth="1"/>
    <col min="3" max="3" width="53.5" style="0" bestFit="1" customWidth="1"/>
    <col min="4" max="4" width="33.5" style="0" bestFit="1" customWidth="1"/>
    <col min="5" max="7" width="8.66015625" style="0" bestFit="1" customWidth="1"/>
    <col min="8" max="16384" width="9.33203125" style="3" customWidth="1"/>
  </cols>
  <sheetData>
    <row r="1" spans="1:4" ht="20.25" customHeight="1">
      <c r="A1" s="153"/>
      <c r="B1" s="153"/>
      <c r="C1" s="153"/>
      <c r="D1" s="70" t="s">
        <v>4</v>
      </c>
    </row>
    <row r="2" spans="1:4" ht="20.25" customHeight="1">
      <c r="A2" s="47" t="s">
        <v>5</v>
      </c>
      <c r="B2" s="47"/>
      <c r="C2" s="47"/>
      <c r="D2" s="47"/>
    </row>
    <row r="3" spans="1:4" ht="20.25" customHeight="1">
      <c r="A3" s="154" t="s">
        <v>6</v>
      </c>
      <c r="B3" s="155"/>
      <c r="C3" s="68"/>
      <c r="D3" s="70" t="s">
        <v>7</v>
      </c>
    </row>
    <row r="4" spans="1:4" ht="20.25" customHeight="1">
      <c r="A4" s="156" t="s">
        <v>8</v>
      </c>
      <c r="B4" s="207"/>
      <c r="C4" s="208" t="s">
        <v>9</v>
      </c>
      <c r="D4" s="207"/>
    </row>
    <row r="5" spans="1:4" ht="20.25" customHeight="1">
      <c r="A5" s="209" t="s">
        <v>10</v>
      </c>
      <c r="B5" s="210" t="s">
        <v>11</v>
      </c>
      <c r="C5" s="210" t="s">
        <v>10</v>
      </c>
      <c r="D5" s="211" t="s">
        <v>11</v>
      </c>
    </row>
    <row r="6" spans="1:4" ht="20.25" customHeight="1">
      <c r="A6" s="163" t="s">
        <v>12</v>
      </c>
      <c r="B6" s="164">
        <v>1482.65</v>
      </c>
      <c r="C6" s="212" t="s">
        <v>13</v>
      </c>
      <c r="D6" s="164">
        <v>1336.37</v>
      </c>
    </row>
    <row r="7" spans="1:4" ht="20.25" customHeight="1">
      <c r="A7" s="163" t="s">
        <v>14</v>
      </c>
      <c r="B7" s="168">
        <v>0</v>
      </c>
      <c r="C7" s="212" t="s">
        <v>15</v>
      </c>
      <c r="D7" s="168"/>
    </row>
    <row r="8" spans="1:4" ht="20.25" customHeight="1">
      <c r="A8" s="163" t="s">
        <v>16</v>
      </c>
      <c r="B8" s="168"/>
      <c r="C8" s="212" t="s">
        <v>17</v>
      </c>
      <c r="D8" s="168"/>
    </row>
    <row r="9" spans="1:4" ht="20.25" customHeight="1">
      <c r="A9" s="163" t="s">
        <v>18</v>
      </c>
      <c r="B9" s="168">
        <v>0</v>
      </c>
      <c r="C9" s="212" t="s">
        <v>19</v>
      </c>
      <c r="D9" s="168"/>
    </row>
    <row r="10" spans="1:4" ht="20.25" customHeight="1">
      <c r="A10" s="163" t="s">
        <v>20</v>
      </c>
      <c r="B10" s="168">
        <v>0</v>
      </c>
      <c r="C10" s="212" t="s">
        <v>21</v>
      </c>
      <c r="D10" s="168"/>
    </row>
    <row r="11" spans="1:4" ht="20.25" customHeight="1">
      <c r="A11" s="163" t="s">
        <v>22</v>
      </c>
      <c r="B11" s="168">
        <v>0</v>
      </c>
      <c r="C11" s="212" t="s">
        <v>23</v>
      </c>
      <c r="D11" s="168"/>
    </row>
    <row r="12" spans="1:4" ht="20.25" customHeight="1">
      <c r="A12" s="163"/>
      <c r="B12" s="168"/>
      <c r="C12" s="212" t="s">
        <v>24</v>
      </c>
      <c r="D12" s="168"/>
    </row>
    <row r="13" spans="1:4" ht="20.25" customHeight="1">
      <c r="A13" s="170"/>
      <c r="B13" s="168"/>
      <c r="C13" s="212" t="s">
        <v>25</v>
      </c>
      <c r="D13" s="164">
        <v>75.99</v>
      </c>
    </row>
    <row r="14" spans="1:4" ht="20.25" customHeight="1">
      <c r="A14" s="170"/>
      <c r="B14" s="168"/>
      <c r="C14" s="212" t="s">
        <v>26</v>
      </c>
      <c r="D14" s="168"/>
    </row>
    <row r="15" spans="1:4" ht="20.25" customHeight="1">
      <c r="A15" s="170"/>
      <c r="B15" s="168"/>
      <c r="C15" s="212" t="s">
        <v>27</v>
      </c>
      <c r="D15" s="164">
        <v>28.04</v>
      </c>
    </row>
    <row r="16" spans="1:4" ht="20.25" customHeight="1">
      <c r="A16" s="170"/>
      <c r="B16" s="168"/>
      <c r="C16" s="212" t="s">
        <v>28</v>
      </c>
      <c r="D16" s="168">
        <v>0</v>
      </c>
    </row>
    <row r="17" spans="1:4" ht="20.25" customHeight="1">
      <c r="A17" s="170"/>
      <c r="B17" s="168"/>
      <c r="C17" s="212" t="s">
        <v>29</v>
      </c>
      <c r="D17" s="168">
        <v>0</v>
      </c>
    </row>
    <row r="18" spans="1:4" ht="20.25" customHeight="1">
      <c r="A18" s="170"/>
      <c r="B18" s="168"/>
      <c r="C18" s="212" t="s">
        <v>30</v>
      </c>
      <c r="D18" s="168">
        <v>0</v>
      </c>
    </row>
    <row r="19" spans="1:4" ht="20.25" customHeight="1">
      <c r="A19" s="170"/>
      <c r="B19" s="168"/>
      <c r="C19" s="212" t="s">
        <v>31</v>
      </c>
      <c r="D19" s="168">
        <v>0</v>
      </c>
    </row>
    <row r="20" spans="1:4" ht="20.25" customHeight="1">
      <c r="A20" s="170"/>
      <c r="B20" s="168"/>
      <c r="C20" s="212" t="s">
        <v>32</v>
      </c>
      <c r="D20" s="168">
        <v>0</v>
      </c>
    </row>
    <row r="21" spans="1:4" ht="20.25" customHeight="1">
      <c r="A21" s="170"/>
      <c r="B21" s="168"/>
      <c r="C21" s="212" t="s">
        <v>33</v>
      </c>
      <c r="D21" s="168">
        <v>0</v>
      </c>
    </row>
    <row r="22" spans="1:4" ht="20.25" customHeight="1">
      <c r="A22" s="170"/>
      <c r="B22" s="168">
        <v>313</v>
      </c>
      <c r="C22" s="212" t="s">
        <v>34</v>
      </c>
      <c r="D22" s="168">
        <v>0</v>
      </c>
    </row>
    <row r="23" spans="1:4" ht="20.25" customHeight="1">
      <c r="A23" s="170"/>
      <c r="B23" s="168"/>
      <c r="C23" s="212" t="s">
        <v>35</v>
      </c>
      <c r="D23" s="168">
        <v>0</v>
      </c>
    </row>
    <row r="24" spans="1:4" ht="20.25" customHeight="1">
      <c r="A24" s="170"/>
      <c r="B24" s="168"/>
      <c r="C24" s="212" t="s">
        <v>36</v>
      </c>
      <c r="D24" s="168">
        <v>0</v>
      </c>
    </row>
    <row r="25" spans="1:4" ht="20.25" customHeight="1">
      <c r="A25" s="170"/>
      <c r="B25" s="168"/>
      <c r="C25" s="212" t="s">
        <v>37</v>
      </c>
      <c r="D25" s="164">
        <v>42.25</v>
      </c>
    </row>
    <row r="26" spans="1:4" ht="20.25" customHeight="1">
      <c r="A26" s="163"/>
      <c r="B26" s="168"/>
      <c r="C26" s="212" t="s">
        <v>38</v>
      </c>
      <c r="D26" s="168">
        <v>0</v>
      </c>
    </row>
    <row r="27" spans="1:4" ht="20.25" customHeight="1">
      <c r="A27" s="163"/>
      <c r="B27" s="168"/>
      <c r="C27" s="212" t="s">
        <v>39</v>
      </c>
      <c r="D27" s="168">
        <v>0</v>
      </c>
    </row>
    <row r="28" spans="1:4" ht="20.25" customHeight="1">
      <c r="A28" s="163"/>
      <c r="B28" s="168"/>
      <c r="C28" s="212" t="s">
        <v>40</v>
      </c>
      <c r="D28" s="168">
        <v>0</v>
      </c>
    </row>
    <row r="29" spans="1:4" ht="20.25" customHeight="1">
      <c r="A29" s="163"/>
      <c r="B29" s="168"/>
      <c r="C29" s="212" t="s">
        <v>41</v>
      </c>
      <c r="D29" s="168">
        <v>0</v>
      </c>
    </row>
    <row r="30" spans="1:4" ht="20.25" customHeight="1">
      <c r="A30" s="163"/>
      <c r="B30" s="168"/>
      <c r="C30" s="212" t="s">
        <v>42</v>
      </c>
      <c r="D30" s="168">
        <v>0</v>
      </c>
    </row>
    <row r="31" spans="1:4" ht="20.25" customHeight="1">
      <c r="A31" s="163"/>
      <c r="B31" s="168"/>
      <c r="C31" s="212" t="s">
        <v>43</v>
      </c>
      <c r="D31" s="168">
        <v>0</v>
      </c>
    </row>
    <row r="32" spans="1:4" ht="20.25" customHeight="1">
      <c r="A32" s="163"/>
      <c r="B32" s="168"/>
      <c r="C32" s="212" t="s">
        <v>44</v>
      </c>
      <c r="D32" s="168">
        <v>0</v>
      </c>
    </row>
    <row r="33" spans="1:4" ht="20.25" customHeight="1">
      <c r="A33" s="163"/>
      <c r="B33" s="168"/>
      <c r="C33" s="212" t="s">
        <v>45</v>
      </c>
      <c r="D33" s="168">
        <v>0</v>
      </c>
    </row>
    <row r="34" spans="1:4" ht="20.25" customHeight="1">
      <c r="A34" s="163"/>
      <c r="B34" s="168"/>
      <c r="C34" s="212" t="s">
        <v>46</v>
      </c>
      <c r="D34" s="168">
        <v>0</v>
      </c>
    </row>
    <row r="35" spans="1:4" ht="20.25" customHeight="1">
      <c r="A35" s="163"/>
      <c r="B35" s="168"/>
      <c r="C35" s="212"/>
      <c r="D35" s="168"/>
    </row>
    <row r="36" spans="1:4" ht="20.25" customHeight="1">
      <c r="A36" s="172" t="s">
        <v>47</v>
      </c>
      <c r="B36" s="168">
        <v>1482.65</v>
      </c>
      <c r="C36" s="210" t="s">
        <v>48</v>
      </c>
      <c r="D36" s="168">
        <v>1482.65</v>
      </c>
    </row>
    <row r="37" spans="1:4" ht="20.25" customHeight="1">
      <c r="A37" s="163" t="s">
        <v>49</v>
      </c>
      <c r="B37" s="168"/>
      <c r="C37" s="212" t="s">
        <v>50</v>
      </c>
      <c r="D37" s="168"/>
    </row>
    <row r="38" spans="1:4" ht="20.25" customHeight="1">
      <c r="A38" s="163" t="s">
        <v>51</v>
      </c>
      <c r="B38" s="168"/>
      <c r="C38" s="212" t="s">
        <v>52</v>
      </c>
      <c r="D38" s="168"/>
    </row>
    <row r="39" spans="1:4" ht="20.25" customHeight="1">
      <c r="A39" s="163"/>
      <c r="B39" s="168"/>
      <c r="C39" s="212" t="s">
        <v>53</v>
      </c>
      <c r="D39" s="168"/>
    </row>
    <row r="40" spans="1:4" ht="20.25" customHeight="1">
      <c r="A40" s="163"/>
      <c r="B40" s="213"/>
      <c r="C40" s="212"/>
      <c r="D40" s="168"/>
    </row>
    <row r="41" spans="1:4" ht="20.25" customHeight="1">
      <c r="A41" s="172" t="s">
        <v>54</v>
      </c>
      <c r="B41" s="213">
        <f>SUM(B36:B38)</f>
        <v>1482.65</v>
      </c>
      <c r="C41" s="210" t="s">
        <v>55</v>
      </c>
      <c r="D41" s="168">
        <v>1482.65</v>
      </c>
    </row>
    <row r="42" spans="1:4" ht="20.25" customHeight="1">
      <c r="A42" s="175"/>
      <c r="B42" s="176"/>
      <c r="C42" s="175"/>
      <c r="D42" s="153"/>
    </row>
  </sheetData>
  <sheetProtection/>
  <mergeCells count="3">
    <mergeCell ref="A2:D2"/>
    <mergeCell ref="A4:B4"/>
    <mergeCell ref="C4:D4"/>
  </mergeCells>
  <printOptions horizontalCentered="1" verticalCentered="1"/>
  <pageMargins left="0.5902039723133478" right="0.5902039723133478" top="0.5902039723133478" bottom="0.5902039723133478" header="0.5902039723133478" footer="0.3937007874015748"/>
  <pageSetup cellComments="asDisplayed" errors="blank" fitToHeight="1" fitToWidth="1" horizontalDpi="600" verticalDpi="600" orientation="landscape" paperSize="9" scale="90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zoomScaleSheetLayoutView="100" workbookViewId="0" topLeftCell="A1">
      <selection activeCell="G16" sqref="G16"/>
    </sheetView>
  </sheetViews>
  <sheetFormatPr defaultColWidth="9.33203125" defaultRowHeight="11.25"/>
  <cols>
    <col min="1" max="1" width="4.83203125" style="0" bestFit="1" customWidth="1"/>
    <col min="2" max="3" width="3.66015625" style="0" bestFit="1" customWidth="1"/>
    <col min="4" max="4" width="9.83203125" style="0" bestFit="1" customWidth="1"/>
    <col min="5" max="5" width="46.16015625" style="0" bestFit="1" customWidth="1"/>
    <col min="6" max="6" width="17.83203125" style="0" bestFit="1" customWidth="1"/>
    <col min="7" max="7" width="15" style="0" bestFit="1" customWidth="1"/>
    <col min="8" max="9" width="17.83203125" style="0" bestFit="1" customWidth="1"/>
    <col min="10" max="13" width="12.33203125" style="0" bestFit="1" customWidth="1"/>
    <col min="14" max="16384" width="9.33203125" style="3" customWidth="1"/>
  </cols>
  <sheetData>
    <row r="1" spans="1:13" ht="19.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 t="s">
        <v>56</v>
      </c>
    </row>
    <row r="2" spans="1:13" ht="19.5" customHeight="1">
      <c r="A2" s="47" t="s">
        <v>57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9.5" customHeight="1">
      <c r="A3" s="48" t="s">
        <v>6</v>
      </c>
      <c r="B3" s="49"/>
      <c r="C3" s="49"/>
      <c r="D3" s="49"/>
      <c r="E3" s="49"/>
      <c r="F3" s="44"/>
      <c r="G3" s="44"/>
      <c r="H3" s="44"/>
      <c r="I3" s="44"/>
      <c r="J3" s="45"/>
      <c r="K3" s="45"/>
      <c r="L3" s="45"/>
      <c r="M3" s="70" t="s">
        <v>7</v>
      </c>
    </row>
    <row r="4" spans="1:13" ht="19.5" customHeight="1">
      <c r="A4" s="51" t="s">
        <v>58</v>
      </c>
      <c r="B4" s="52"/>
      <c r="C4" s="52"/>
      <c r="D4" s="52"/>
      <c r="E4" s="53"/>
      <c r="F4" s="97" t="s">
        <v>59</v>
      </c>
      <c r="G4" s="55" t="s">
        <v>60</v>
      </c>
      <c r="H4" s="58" t="s">
        <v>61</v>
      </c>
      <c r="I4" s="58" t="s">
        <v>62</v>
      </c>
      <c r="J4" s="71" t="s">
        <v>63</v>
      </c>
      <c r="K4" s="127" t="s">
        <v>64</v>
      </c>
      <c r="L4" s="204" t="s">
        <v>65</v>
      </c>
      <c r="M4" s="58" t="s">
        <v>66</v>
      </c>
    </row>
    <row r="5" spans="1:13" ht="19.5" customHeight="1">
      <c r="A5" s="51" t="s">
        <v>67</v>
      </c>
      <c r="B5" s="52"/>
      <c r="C5" s="53"/>
      <c r="D5" s="197" t="s">
        <v>68</v>
      </c>
      <c r="E5" s="57" t="s">
        <v>69</v>
      </c>
      <c r="F5" s="58"/>
      <c r="G5" s="55"/>
      <c r="H5" s="58"/>
      <c r="I5" s="58"/>
      <c r="J5" s="71"/>
      <c r="K5" s="139"/>
      <c r="L5" s="204"/>
      <c r="M5" s="58"/>
    </row>
    <row r="6" spans="1:13" ht="30.75" customHeight="1">
      <c r="A6" s="60" t="s">
        <v>70</v>
      </c>
      <c r="B6" s="59" t="s">
        <v>71</v>
      </c>
      <c r="C6" s="61" t="s">
        <v>72</v>
      </c>
      <c r="D6" s="63"/>
      <c r="E6" s="63"/>
      <c r="F6" s="64"/>
      <c r="G6" s="65"/>
      <c r="H6" s="64"/>
      <c r="I6" s="64"/>
      <c r="J6" s="63"/>
      <c r="K6" s="139"/>
      <c r="L6" s="205"/>
      <c r="M6" s="64"/>
    </row>
    <row r="7" spans="1:13" ht="30.75" customHeight="1">
      <c r="A7" s="198" t="s">
        <v>59</v>
      </c>
      <c r="B7" s="199"/>
      <c r="C7" s="199"/>
      <c r="D7" s="199"/>
      <c r="E7" s="200"/>
      <c r="F7" s="164">
        <v>1482.65</v>
      </c>
      <c r="G7" s="201"/>
      <c r="H7" s="164">
        <v>1482.65</v>
      </c>
      <c r="I7" s="127"/>
      <c r="J7" s="127"/>
      <c r="K7" s="127"/>
      <c r="L7" s="206"/>
      <c r="M7" s="127"/>
    </row>
    <row r="8" spans="1:13" ht="19.5" customHeight="1">
      <c r="A8" s="191" t="s">
        <v>73</v>
      </c>
      <c r="B8" s="191"/>
      <c r="C8" s="191"/>
      <c r="D8" s="192">
        <v>313001</v>
      </c>
      <c r="E8" s="192" t="s">
        <v>74</v>
      </c>
      <c r="F8" s="164">
        <v>1336.37</v>
      </c>
      <c r="G8" s="202"/>
      <c r="H8" s="164">
        <v>1336.37</v>
      </c>
      <c r="I8" s="202"/>
      <c r="J8" s="202"/>
      <c r="K8" s="202"/>
      <c r="L8" s="202"/>
      <c r="M8" s="202"/>
    </row>
    <row r="9" spans="1:13" ht="19.5" customHeight="1">
      <c r="A9" s="191"/>
      <c r="B9" s="191" t="s">
        <v>75</v>
      </c>
      <c r="C9" s="191"/>
      <c r="D9" s="192">
        <v>313001</v>
      </c>
      <c r="E9" s="192" t="s">
        <v>76</v>
      </c>
      <c r="F9" s="164">
        <v>1336.37</v>
      </c>
      <c r="G9" s="202"/>
      <c r="H9" s="164">
        <v>1336.37</v>
      </c>
      <c r="I9" s="202"/>
      <c r="J9" s="202"/>
      <c r="K9" s="202"/>
      <c r="L9" s="202"/>
      <c r="M9" s="202"/>
    </row>
    <row r="10" spans="1:13" ht="19.5" customHeight="1">
      <c r="A10" s="191"/>
      <c r="B10" s="191"/>
      <c r="C10" s="191" t="s">
        <v>77</v>
      </c>
      <c r="D10" s="192">
        <v>313001</v>
      </c>
      <c r="E10" s="192" t="s">
        <v>78</v>
      </c>
      <c r="F10" s="164">
        <v>1246.87</v>
      </c>
      <c r="G10" s="202"/>
      <c r="H10" s="164">
        <v>1246.87</v>
      </c>
      <c r="I10" s="202"/>
      <c r="J10" s="202"/>
      <c r="K10" s="202"/>
      <c r="L10" s="202"/>
      <c r="M10" s="202"/>
    </row>
    <row r="11" spans="1:13" ht="19.5" customHeight="1">
      <c r="A11" s="191"/>
      <c r="B11" s="191"/>
      <c r="C11" s="191" t="s">
        <v>79</v>
      </c>
      <c r="D11" s="192">
        <v>313001</v>
      </c>
      <c r="E11" s="192" t="s">
        <v>80</v>
      </c>
      <c r="F11" s="164">
        <v>89.5</v>
      </c>
      <c r="G11" s="202"/>
      <c r="H11" s="164">
        <v>89.5</v>
      </c>
      <c r="I11" s="202"/>
      <c r="J11" s="202"/>
      <c r="K11" s="202"/>
      <c r="L11" s="202"/>
      <c r="M11" s="202"/>
    </row>
    <row r="12" spans="1:13" ht="19.5" customHeight="1">
      <c r="A12" s="191" t="s">
        <v>81</v>
      </c>
      <c r="B12" s="191"/>
      <c r="C12" s="191"/>
      <c r="D12" s="192">
        <v>313001</v>
      </c>
      <c r="E12" s="192" t="s">
        <v>82</v>
      </c>
      <c r="F12" s="164">
        <v>75.99</v>
      </c>
      <c r="G12" s="202"/>
      <c r="H12" s="164">
        <v>75.99</v>
      </c>
      <c r="I12" s="202"/>
      <c r="J12" s="202"/>
      <c r="K12" s="202"/>
      <c r="L12" s="202"/>
      <c r="M12" s="202"/>
    </row>
    <row r="13" spans="1:13" ht="19.5" customHeight="1">
      <c r="A13" s="191"/>
      <c r="B13" s="191" t="s">
        <v>83</v>
      </c>
      <c r="C13" s="191"/>
      <c r="D13" s="192">
        <v>313001</v>
      </c>
      <c r="E13" s="192" t="s">
        <v>84</v>
      </c>
      <c r="F13" s="164">
        <v>75.99</v>
      </c>
      <c r="G13" s="202"/>
      <c r="H13" s="164">
        <v>75.99</v>
      </c>
      <c r="I13" s="202"/>
      <c r="J13" s="202"/>
      <c r="K13" s="202"/>
      <c r="L13" s="202"/>
      <c r="M13" s="202"/>
    </row>
    <row r="14" spans="1:13" ht="19.5" customHeight="1">
      <c r="A14" s="191"/>
      <c r="B14" s="191"/>
      <c r="C14" s="191" t="s">
        <v>83</v>
      </c>
      <c r="D14" s="192">
        <v>313001</v>
      </c>
      <c r="E14" s="192" t="s">
        <v>85</v>
      </c>
      <c r="F14" s="164">
        <v>50.66</v>
      </c>
      <c r="G14" s="202"/>
      <c r="H14" s="164">
        <v>50.66</v>
      </c>
      <c r="I14" s="202"/>
      <c r="J14" s="202"/>
      <c r="K14" s="202"/>
      <c r="L14" s="202"/>
      <c r="M14" s="202"/>
    </row>
    <row r="15" spans="1:13" ht="19.5" customHeight="1">
      <c r="A15" s="191"/>
      <c r="B15" s="191"/>
      <c r="C15" s="191" t="s">
        <v>86</v>
      </c>
      <c r="D15" s="192">
        <v>313001</v>
      </c>
      <c r="E15" s="192" t="s">
        <v>87</v>
      </c>
      <c r="F15" s="164">
        <v>25.33</v>
      </c>
      <c r="G15" s="202"/>
      <c r="H15" s="164">
        <v>25.33</v>
      </c>
      <c r="I15" s="202"/>
      <c r="J15" s="202"/>
      <c r="K15" s="202"/>
      <c r="L15" s="202"/>
      <c r="M15" s="202"/>
    </row>
    <row r="16" spans="1:13" ht="19.5" customHeight="1">
      <c r="A16" s="191" t="s">
        <v>88</v>
      </c>
      <c r="B16" s="191"/>
      <c r="C16" s="191"/>
      <c r="D16" s="192">
        <v>313001</v>
      </c>
      <c r="E16" s="192" t="s">
        <v>89</v>
      </c>
      <c r="F16" s="164">
        <v>28.04</v>
      </c>
      <c r="G16" s="202"/>
      <c r="H16" s="164">
        <v>28.04</v>
      </c>
      <c r="I16" s="202"/>
      <c r="J16" s="202"/>
      <c r="K16" s="202"/>
      <c r="L16" s="202"/>
      <c r="M16" s="202"/>
    </row>
    <row r="17" spans="1:13" ht="19.5" customHeight="1">
      <c r="A17" s="191"/>
      <c r="B17" s="191" t="s">
        <v>90</v>
      </c>
      <c r="C17" s="191"/>
      <c r="D17" s="192">
        <v>313001</v>
      </c>
      <c r="E17" s="192" t="s">
        <v>91</v>
      </c>
      <c r="F17" s="164">
        <v>28.04</v>
      </c>
      <c r="G17" s="202"/>
      <c r="H17" s="164">
        <v>28.04</v>
      </c>
      <c r="I17" s="202"/>
      <c r="J17" s="202"/>
      <c r="K17" s="202"/>
      <c r="L17" s="202"/>
      <c r="M17" s="202"/>
    </row>
    <row r="18" spans="1:13" ht="19.5" customHeight="1">
      <c r="A18" s="191"/>
      <c r="B18" s="191"/>
      <c r="C18" s="191" t="s">
        <v>92</v>
      </c>
      <c r="D18" s="192">
        <v>313001</v>
      </c>
      <c r="E18" s="192" t="s">
        <v>93</v>
      </c>
      <c r="F18" s="164">
        <v>25.23</v>
      </c>
      <c r="G18" s="202"/>
      <c r="H18" s="164">
        <v>25.23</v>
      </c>
      <c r="I18" s="202"/>
      <c r="J18" s="202"/>
      <c r="K18" s="202"/>
      <c r="L18" s="202"/>
      <c r="M18" s="202"/>
    </row>
    <row r="19" spans="1:13" ht="19.5" customHeight="1">
      <c r="A19" s="191"/>
      <c r="B19" s="191"/>
      <c r="C19" s="191" t="s">
        <v>79</v>
      </c>
      <c r="D19" s="192">
        <v>313001</v>
      </c>
      <c r="E19" s="192" t="s">
        <v>94</v>
      </c>
      <c r="F19" s="164">
        <v>2.81</v>
      </c>
      <c r="G19" s="202"/>
      <c r="H19" s="164">
        <v>2.81</v>
      </c>
      <c r="I19" s="202"/>
      <c r="J19" s="202"/>
      <c r="K19" s="202"/>
      <c r="L19" s="202"/>
      <c r="M19" s="202"/>
    </row>
    <row r="20" spans="1:13" ht="13.5" customHeight="1">
      <c r="A20" s="191" t="s">
        <v>95</v>
      </c>
      <c r="B20" s="191"/>
      <c r="C20" s="191"/>
      <c r="D20" s="192">
        <v>313001</v>
      </c>
      <c r="E20" s="192" t="s">
        <v>96</v>
      </c>
      <c r="F20" s="164">
        <v>42.25</v>
      </c>
      <c r="G20" s="203"/>
      <c r="H20" s="164">
        <v>42.25</v>
      </c>
      <c r="I20" s="203"/>
      <c r="J20" s="203"/>
      <c r="K20" s="203"/>
      <c r="L20" s="203"/>
      <c r="M20" s="203"/>
    </row>
    <row r="21" spans="1:13" ht="13.5" customHeight="1">
      <c r="A21" s="191"/>
      <c r="B21" s="191" t="s">
        <v>92</v>
      </c>
      <c r="C21" s="191"/>
      <c r="D21" s="192">
        <v>313001</v>
      </c>
      <c r="E21" s="192" t="s">
        <v>97</v>
      </c>
      <c r="F21" s="164">
        <v>42.25</v>
      </c>
      <c r="G21" s="203"/>
      <c r="H21" s="164">
        <v>42.25</v>
      </c>
      <c r="I21" s="203"/>
      <c r="J21" s="203"/>
      <c r="K21" s="203"/>
      <c r="L21" s="203"/>
      <c r="M21" s="203"/>
    </row>
    <row r="22" spans="1:13" ht="13.5" customHeight="1">
      <c r="A22" s="191"/>
      <c r="B22" s="191"/>
      <c r="C22" s="191" t="s">
        <v>98</v>
      </c>
      <c r="D22" s="192">
        <v>313001</v>
      </c>
      <c r="E22" s="192" t="s">
        <v>99</v>
      </c>
      <c r="F22" s="164">
        <v>42.25</v>
      </c>
      <c r="G22" s="203"/>
      <c r="H22" s="164">
        <v>42.25</v>
      </c>
      <c r="I22" s="203"/>
      <c r="J22" s="203"/>
      <c r="K22" s="203"/>
      <c r="L22" s="203"/>
      <c r="M22" s="203"/>
    </row>
  </sheetData>
  <sheetProtection/>
  <mergeCells count="14">
    <mergeCell ref="A2:M2"/>
    <mergeCell ref="A4:E4"/>
    <mergeCell ref="A5:C5"/>
    <mergeCell ref="A7:E7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zoomScaleSheetLayoutView="100" workbookViewId="0" topLeftCell="A1">
      <selection activeCell="F14" sqref="F14"/>
    </sheetView>
  </sheetViews>
  <sheetFormatPr defaultColWidth="9.33203125" defaultRowHeight="11.25"/>
  <cols>
    <col min="1" max="1" width="5" style="0" bestFit="1" customWidth="1"/>
    <col min="2" max="3" width="3.66015625" style="0" bestFit="1" customWidth="1"/>
    <col min="4" max="4" width="10.16015625" style="0" bestFit="1" customWidth="1"/>
    <col min="5" max="5" width="50.83203125" style="0" bestFit="1" customWidth="1"/>
    <col min="6" max="8" width="21.16015625" style="0" bestFit="1" customWidth="1"/>
    <col min="9" max="10" width="14.5" style="0" bestFit="1" customWidth="1"/>
    <col min="11" max="12" width="10.66015625" style="0" bestFit="1" customWidth="1"/>
    <col min="13" max="16384" width="9.33203125" style="3" customWidth="1"/>
  </cols>
  <sheetData>
    <row r="1" spans="1:10" ht="19.5" customHeight="1">
      <c r="A1" s="68"/>
      <c r="B1" s="177"/>
      <c r="C1" s="177"/>
      <c r="D1" s="177"/>
      <c r="E1" s="177"/>
      <c r="F1" s="177"/>
      <c r="G1" s="177"/>
      <c r="H1" s="177"/>
      <c r="I1" s="177"/>
      <c r="J1" s="195" t="s">
        <v>100</v>
      </c>
    </row>
    <row r="2" spans="1:10" ht="19.5" customHeight="1">
      <c r="A2" s="47" t="s">
        <v>101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9.5" customHeight="1">
      <c r="A3" s="154" t="s">
        <v>6</v>
      </c>
      <c r="B3" s="155"/>
      <c r="C3" s="155"/>
      <c r="D3" s="155"/>
      <c r="E3" s="155"/>
      <c r="F3" s="177"/>
      <c r="G3" s="177"/>
      <c r="H3" s="177"/>
      <c r="I3" s="177"/>
      <c r="J3" s="70" t="s">
        <v>7</v>
      </c>
    </row>
    <row r="4" spans="1:10" ht="19.5" customHeight="1">
      <c r="A4" s="156" t="s">
        <v>58</v>
      </c>
      <c r="B4" s="173"/>
      <c r="C4" s="173"/>
      <c r="D4" s="173"/>
      <c r="E4" s="157"/>
      <c r="F4" s="178" t="s">
        <v>59</v>
      </c>
      <c r="G4" s="179" t="s">
        <v>102</v>
      </c>
      <c r="H4" s="180" t="s">
        <v>103</v>
      </c>
      <c r="I4" s="180" t="s">
        <v>104</v>
      </c>
      <c r="J4" s="185" t="s">
        <v>105</v>
      </c>
    </row>
    <row r="5" spans="1:10" ht="19.5" customHeight="1">
      <c r="A5" s="156" t="s">
        <v>67</v>
      </c>
      <c r="B5" s="173"/>
      <c r="C5" s="157"/>
      <c r="D5" s="181" t="s">
        <v>68</v>
      </c>
      <c r="E5" s="182" t="s">
        <v>106</v>
      </c>
      <c r="F5" s="179"/>
      <c r="G5" s="179"/>
      <c r="H5" s="180"/>
      <c r="I5" s="180"/>
      <c r="J5" s="185"/>
    </row>
    <row r="6" spans="1:10" ht="20.25" customHeight="1">
      <c r="A6" s="183" t="s">
        <v>70</v>
      </c>
      <c r="B6" s="183" t="s">
        <v>71</v>
      </c>
      <c r="C6" s="184" t="s">
        <v>72</v>
      </c>
      <c r="D6" s="185"/>
      <c r="E6" s="186"/>
      <c r="F6" s="187"/>
      <c r="G6" s="187"/>
      <c r="H6" s="188"/>
      <c r="I6" s="188"/>
      <c r="J6" s="196"/>
    </row>
    <row r="7" spans="1:10" ht="19.5" customHeight="1">
      <c r="A7" s="189" t="s">
        <v>107</v>
      </c>
      <c r="B7" s="189" t="s">
        <v>107</v>
      </c>
      <c r="C7" s="189" t="s">
        <v>107</v>
      </c>
      <c r="D7" s="190" t="s">
        <v>107</v>
      </c>
      <c r="E7" s="190" t="s">
        <v>59</v>
      </c>
      <c r="F7" s="166">
        <v>1482.65</v>
      </c>
      <c r="G7" s="166">
        <v>756.65</v>
      </c>
      <c r="H7" s="166">
        <v>726</v>
      </c>
      <c r="I7" s="166">
        <f>0</f>
        <v>0</v>
      </c>
      <c r="J7" s="166">
        <f>0</f>
        <v>0</v>
      </c>
    </row>
    <row r="8" spans="1:10" ht="19.5" customHeight="1">
      <c r="A8" s="191" t="s">
        <v>73</v>
      </c>
      <c r="B8" s="191"/>
      <c r="C8" s="191"/>
      <c r="D8" s="192">
        <v>313001</v>
      </c>
      <c r="E8" s="193" t="s">
        <v>74</v>
      </c>
      <c r="F8" s="93">
        <v>1246.87</v>
      </c>
      <c r="G8" s="93">
        <v>610.37</v>
      </c>
      <c r="H8" s="93">
        <v>726</v>
      </c>
      <c r="I8" s="166"/>
      <c r="J8" s="166"/>
    </row>
    <row r="9" spans="1:10" ht="19.5" customHeight="1">
      <c r="A9" s="191"/>
      <c r="B9" s="191" t="s">
        <v>75</v>
      </c>
      <c r="C9" s="191"/>
      <c r="D9" s="192">
        <v>313001</v>
      </c>
      <c r="E9" s="193" t="s">
        <v>76</v>
      </c>
      <c r="F9" s="93">
        <v>1246.87</v>
      </c>
      <c r="G9" s="93">
        <v>610.37</v>
      </c>
      <c r="H9" s="93">
        <v>726</v>
      </c>
      <c r="I9" s="166"/>
      <c r="J9" s="166"/>
    </row>
    <row r="10" spans="1:10" ht="19.5" customHeight="1">
      <c r="A10" s="191"/>
      <c r="B10" s="191"/>
      <c r="C10" s="191" t="s">
        <v>77</v>
      </c>
      <c r="D10" s="192">
        <v>313001</v>
      </c>
      <c r="E10" s="193" t="s">
        <v>78</v>
      </c>
      <c r="F10" s="93">
        <v>1246.87</v>
      </c>
      <c r="G10" s="93">
        <v>610.37</v>
      </c>
      <c r="H10" s="93">
        <v>636.5</v>
      </c>
      <c r="I10" s="166"/>
      <c r="J10" s="166"/>
    </row>
    <row r="11" spans="1:10" ht="19.5" customHeight="1">
      <c r="A11" s="191"/>
      <c r="B11" s="191"/>
      <c r="C11" s="191" t="s">
        <v>79</v>
      </c>
      <c r="D11" s="192">
        <v>313001</v>
      </c>
      <c r="E11" s="193" t="s">
        <v>80</v>
      </c>
      <c r="F11" s="93">
        <v>89.5</v>
      </c>
      <c r="G11" s="93"/>
      <c r="H11" s="93">
        <v>89.5</v>
      </c>
      <c r="I11" s="166"/>
      <c r="J11" s="166"/>
    </row>
    <row r="12" spans="1:10" ht="19.5" customHeight="1">
      <c r="A12" s="191" t="s">
        <v>81</v>
      </c>
      <c r="B12" s="191"/>
      <c r="C12" s="191"/>
      <c r="D12" s="192">
        <v>313001</v>
      </c>
      <c r="E12" s="193" t="s">
        <v>82</v>
      </c>
      <c r="F12" s="93">
        <v>82.03</v>
      </c>
      <c r="G12" s="93">
        <v>75.99</v>
      </c>
      <c r="H12" s="166"/>
      <c r="I12" s="166"/>
      <c r="J12" s="166"/>
    </row>
    <row r="13" spans="1:10" ht="19.5" customHeight="1">
      <c r="A13" s="191"/>
      <c r="B13" s="191" t="s">
        <v>83</v>
      </c>
      <c r="C13" s="191"/>
      <c r="D13" s="192">
        <v>313001</v>
      </c>
      <c r="E13" s="193" t="s">
        <v>84</v>
      </c>
      <c r="F13" s="93">
        <v>82.03</v>
      </c>
      <c r="G13" s="93">
        <v>75.99</v>
      </c>
      <c r="H13" s="166"/>
      <c r="I13" s="166"/>
      <c r="J13" s="166"/>
    </row>
    <row r="14" spans="1:10" ht="19.5" customHeight="1">
      <c r="A14" s="191"/>
      <c r="B14" s="191"/>
      <c r="C14" s="191" t="s">
        <v>83</v>
      </c>
      <c r="D14" s="192">
        <v>313001</v>
      </c>
      <c r="E14" s="193" t="s">
        <v>85</v>
      </c>
      <c r="F14" s="93">
        <v>58.59</v>
      </c>
      <c r="G14" s="93">
        <v>50.66</v>
      </c>
      <c r="H14" s="166"/>
      <c r="I14" s="166"/>
      <c r="J14" s="166"/>
    </row>
    <row r="15" spans="1:10" ht="19.5" customHeight="1">
      <c r="A15" s="191"/>
      <c r="B15" s="191"/>
      <c r="C15" s="191" t="s">
        <v>86</v>
      </c>
      <c r="D15" s="192">
        <v>313001</v>
      </c>
      <c r="E15" s="193" t="s">
        <v>87</v>
      </c>
      <c r="F15" s="93">
        <v>23.44</v>
      </c>
      <c r="G15" s="93">
        <v>25.33</v>
      </c>
      <c r="H15" s="166"/>
      <c r="I15" s="166"/>
      <c r="J15" s="166"/>
    </row>
    <row r="16" spans="1:10" ht="19.5" customHeight="1">
      <c r="A16" s="191" t="s">
        <v>88</v>
      </c>
      <c r="B16" s="191"/>
      <c r="C16" s="191"/>
      <c r="D16" s="192">
        <v>313001</v>
      </c>
      <c r="E16" s="193" t="s">
        <v>89</v>
      </c>
      <c r="F16" s="93">
        <v>18.8</v>
      </c>
      <c r="G16" s="93">
        <v>28.04</v>
      </c>
      <c r="H16" s="166"/>
      <c r="I16" s="166"/>
      <c r="J16" s="166"/>
    </row>
    <row r="17" spans="1:10" ht="19.5" customHeight="1">
      <c r="A17" s="191"/>
      <c r="B17" s="191" t="s">
        <v>90</v>
      </c>
      <c r="C17" s="191"/>
      <c r="D17" s="192">
        <v>313001</v>
      </c>
      <c r="E17" s="193" t="s">
        <v>91</v>
      </c>
      <c r="F17" s="93">
        <v>18.8</v>
      </c>
      <c r="G17" s="93">
        <v>28.04</v>
      </c>
      <c r="H17" s="166"/>
      <c r="I17" s="166"/>
      <c r="J17" s="166"/>
    </row>
    <row r="18" spans="1:10" ht="19.5" customHeight="1">
      <c r="A18" s="191"/>
      <c r="B18" s="191"/>
      <c r="C18" s="191" t="s">
        <v>92</v>
      </c>
      <c r="D18" s="192">
        <v>313001</v>
      </c>
      <c r="E18" s="193" t="s">
        <v>93</v>
      </c>
      <c r="F18" s="93">
        <v>14.78</v>
      </c>
      <c r="G18" s="93">
        <v>25.23</v>
      </c>
      <c r="H18" s="166"/>
      <c r="I18" s="166"/>
      <c r="J18" s="166"/>
    </row>
    <row r="19" spans="1:10" ht="13.5" customHeight="1">
      <c r="A19" s="191"/>
      <c r="B19" s="191"/>
      <c r="C19" s="191" t="s">
        <v>79</v>
      </c>
      <c r="D19" s="192">
        <v>313001</v>
      </c>
      <c r="E19" s="193" t="s">
        <v>94</v>
      </c>
      <c r="F19" s="93">
        <v>4.02</v>
      </c>
      <c r="G19" s="93">
        <v>2.81</v>
      </c>
      <c r="H19" s="194"/>
      <c r="I19" s="194"/>
      <c r="J19" s="194"/>
    </row>
    <row r="20" spans="1:10" ht="13.5" customHeight="1">
      <c r="A20" s="191" t="s">
        <v>95</v>
      </c>
      <c r="B20" s="191"/>
      <c r="C20" s="191"/>
      <c r="D20" s="192">
        <v>313001</v>
      </c>
      <c r="E20" s="193" t="s">
        <v>96</v>
      </c>
      <c r="F20" s="93">
        <v>39.75</v>
      </c>
      <c r="G20" s="93">
        <v>42.25</v>
      </c>
      <c r="H20" s="194"/>
      <c r="I20" s="194"/>
      <c r="J20" s="194"/>
    </row>
    <row r="21" spans="1:10" ht="13.5" customHeight="1">
      <c r="A21" s="191"/>
      <c r="B21" s="191" t="s">
        <v>92</v>
      </c>
      <c r="C21" s="191"/>
      <c r="D21" s="192">
        <v>313001</v>
      </c>
      <c r="E21" s="193" t="s">
        <v>97</v>
      </c>
      <c r="F21" s="93">
        <v>39.75</v>
      </c>
      <c r="G21" s="93">
        <v>42.25</v>
      </c>
      <c r="H21" s="194"/>
      <c r="I21" s="194"/>
      <c r="J21" s="194"/>
    </row>
    <row r="22" spans="1:10" ht="13.5" customHeight="1">
      <c r="A22" s="191"/>
      <c r="B22" s="191"/>
      <c r="C22" s="191" t="s">
        <v>98</v>
      </c>
      <c r="D22" s="192">
        <v>313001</v>
      </c>
      <c r="E22" s="193" t="s">
        <v>99</v>
      </c>
      <c r="F22" s="93">
        <v>39.75</v>
      </c>
      <c r="G22" s="93">
        <v>42.25</v>
      </c>
      <c r="H22" s="194"/>
      <c r="I22" s="194"/>
      <c r="J22" s="194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8983429585856" right="0.5908983429585856" top="0.5908983429585856" bottom="0.5908983429585856" header="0.5908983429585856" footer="0.3937007874015748"/>
  <pageSetup cellComments="asDisplayed" errors="blank" fitToHeight="100" fitToWidth="1" horizontalDpi="600" verticalDpi="600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zoomScaleSheetLayoutView="100" workbookViewId="0" topLeftCell="A1">
      <selection activeCell="E6" sqref="E6:E39"/>
    </sheetView>
  </sheetViews>
  <sheetFormatPr defaultColWidth="9.33203125" defaultRowHeight="11.25"/>
  <cols>
    <col min="1" max="1" width="53.5" style="0" bestFit="1" customWidth="1"/>
    <col min="2" max="2" width="24.83203125" style="0" bestFit="1" customWidth="1"/>
    <col min="3" max="3" width="53.5" style="0" bestFit="1" customWidth="1"/>
    <col min="4" max="7" width="24.83203125" style="0" bestFit="1" customWidth="1"/>
    <col min="8" max="16384" width="9.33203125" style="3" customWidth="1"/>
  </cols>
  <sheetData>
    <row r="1" spans="1:7" ht="20.25" customHeight="1">
      <c r="A1" s="153"/>
      <c r="B1" s="153"/>
      <c r="C1" s="153"/>
      <c r="D1" s="153"/>
      <c r="E1" s="153"/>
      <c r="G1" s="70" t="s">
        <v>108</v>
      </c>
    </row>
    <row r="2" spans="1:7" ht="20.25" customHeight="1">
      <c r="A2" s="47" t="s">
        <v>109</v>
      </c>
      <c r="B2" s="47"/>
      <c r="C2" s="47"/>
      <c r="D2" s="47"/>
      <c r="E2" s="47"/>
      <c r="F2" s="47"/>
      <c r="G2" s="47"/>
    </row>
    <row r="3" spans="1:7" ht="20.25" customHeight="1">
      <c r="A3" s="154" t="s">
        <v>6</v>
      </c>
      <c r="B3" s="155"/>
      <c r="C3" s="68"/>
      <c r="D3" s="68"/>
      <c r="E3" s="68"/>
      <c r="F3" s="68"/>
      <c r="G3" s="70" t="s">
        <v>7</v>
      </c>
    </row>
    <row r="4" spans="1:7" ht="20.25" customHeight="1">
      <c r="A4" s="156" t="s">
        <v>8</v>
      </c>
      <c r="B4" s="157"/>
      <c r="C4" s="158" t="s">
        <v>9</v>
      </c>
      <c r="D4" s="158"/>
      <c r="E4" s="158"/>
      <c r="F4" s="158"/>
      <c r="G4" s="158"/>
    </row>
    <row r="5" spans="1:7" ht="20.25" customHeight="1">
      <c r="A5" s="159" t="s">
        <v>10</v>
      </c>
      <c r="B5" s="160" t="s">
        <v>110</v>
      </c>
      <c r="C5" s="158" t="s">
        <v>10</v>
      </c>
      <c r="D5" s="161" t="s">
        <v>59</v>
      </c>
      <c r="E5" s="161" t="s">
        <v>111</v>
      </c>
      <c r="F5" s="162" t="s">
        <v>112</v>
      </c>
      <c r="G5" s="161" t="s">
        <v>113</v>
      </c>
    </row>
    <row r="6" spans="1:7" ht="20.25" customHeight="1">
      <c r="A6" s="163" t="s">
        <v>114</v>
      </c>
      <c r="B6" s="164">
        <v>1482.65</v>
      </c>
      <c r="C6" s="165" t="s">
        <v>115</v>
      </c>
      <c r="D6" s="164">
        <v>1482.65</v>
      </c>
      <c r="E6" s="164">
        <v>1482.65</v>
      </c>
      <c r="F6" s="166">
        <f>SUM(F7:F35)</f>
        <v>0</v>
      </c>
      <c r="G6" s="166">
        <f>SUM(G7:G35)</f>
        <v>0</v>
      </c>
    </row>
    <row r="7" spans="1:7" ht="20.25" customHeight="1">
      <c r="A7" s="163" t="s">
        <v>116</v>
      </c>
      <c r="B7" s="164">
        <v>1482.65</v>
      </c>
      <c r="C7" s="165" t="s">
        <v>117</v>
      </c>
      <c r="D7" s="164">
        <v>1336.37</v>
      </c>
      <c r="E7" s="164">
        <v>1336.37</v>
      </c>
      <c r="F7" s="166">
        <v>0</v>
      </c>
      <c r="G7" s="166"/>
    </row>
    <row r="8" spans="1:7" ht="20.25" customHeight="1">
      <c r="A8" s="163" t="s">
        <v>118</v>
      </c>
      <c r="B8" s="167"/>
      <c r="C8" s="165" t="s">
        <v>119</v>
      </c>
      <c r="D8" s="168"/>
      <c r="E8" s="168"/>
      <c r="F8" s="166">
        <v>0</v>
      </c>
      <c r="G8" s="166"/>
    </row>
    <row r="9" spans="1:7" ht="20.25" customHeight="1">
      <c r="A9" s="163" t="s">
        <v>120</v>
      </c>
      <c r="B9" s="169"/>
      <c r="C9" s="165" t="s">
        <v>121</v>
      </c>
      <c r="D9" s="168"/>
      <c r="E9" s="168"/>
      <c r="F9" s="166">
        <v>0</v>
      </c>
      <c r="G9" s="166"/>
    </row>
    <row r="10" spans="1:7" ht="20.25" customHeight="1">
      <c r="A10" s="163" t="s">
        <v>122</v>
      </c>
      <c r="B10" s="167"/>
      <c r="C10" s="165" t="s">
        <v>123</v>
      </c>
      <c r="D10" s="168"/>
      <c r="E10" s="168"/>
      <c r="F10" s="166">
        <v>0</v>
      </c>
      <c r="G10" s="166"/>
    </row>
    <row r="11" spans="1:7" ht="20.25" customHeight="1">
      <c r="A11" s="163" t="s">
        <v>116</v>
      </c>
      <c r="B11" s="167"/>
      <c r="C11" s="165" t="s">
        <v>124</v>
      </c>
      <c r="D11" s="168"/>
      <c r="E11" s="168"/>
      <c r="F11" s="166">
        <v>0</v>
      </c>
      <c r="G11" s="166"/>
    </row>
    <row r="12" spans="1:7" ht="20.25" customHeight="1">
      <c r="A12" s="163" t="s">
        <v>118</v>
      </c>
      <c r="B12" s="167">
        <v>0</v>
      </c>
      <c r="C12" s="165" t="s">
        <v>125</v>
      </c>
      <c r="D12" s="168"/>
      <c r="E12" s="168"/>
      <c r="F12" s="166">
        <v>0</v>
      </c>
      <c r="G12" s="166"/>
    </row>
    <row r="13" spans="1:7" ht="20.25" customHeight="1">
      <c r="A13" s="163" t="s">
        <v>120</v>
      </c>
      <c r="B13" s="167"/>
      <c r="C13" s="165" t="s">
        <v>126</v>
      </c>
      <c r="D13" s="168"/>
      <c r="E13" s="168"/>
      <c r="F13" s="166">
        <v>0</v>
      </c>
      <c r="G13" s="166"/>
    </row>
    <row r="14" spans="1:7" ht="20.25" customHeight="1">
      <c r="A14" s="163"/>
      <c r="B14" s="169"/>
      <c r="C14" s="165" t="s">
        <v>127</v>
      </c>
      <c r="D14" s="164">
        <v>75.99</v>
      </c>
      <c r="E14" s="164">
        <v>75.99</v>
      </c>
      <c r="F14" s="166">
        <v>0</v>
      </c>
      <c r="G14" s="166"/>
    </row>
    <row r="15" spans="1:7" ht="20.25" customHeight="1">
      <c r="A15" s="170"/>
      <c r="B15" s="171"/>
      <c r="C15" s="165" t="s">
        <v>128</v>
      </c>
      <c r="D15" s="168"/>
      <c r="E15" s="168"/>
      <c r="F15" s="166">
        <v>0</v>
      </c>
      <c r="G15" s="166"/>
    </row>
    <row r="16" spans="1:7" ht="20.25" customHeight="1">
      <c r="A16" s="170"/>
      <c r="B16" s="169"/>
      <c r="C16" s="165" t="s">
        <v>129</v>
      </c>
      <c r="D16" s="164">
        <v>28.04</v>
      </c>
      <c r="E16" s="164">
        <v>28.04</v>
      </c>
      <c r="F16" s="166">
        <v>0</v>
      </c>
      <c r="G16" s="166"/>
    </row>
    <row r="17" spans="1:7" ht="20.25" customHeight="1">
      <c r="A17" s="170"/>
      <c r="B17" s="169"/>
      <c r="C17" s="165" t="s">
        <v>130</v>
      </c>
      <c r="D17" s="168">
        <v>0</v>
      </c>
      <c r="E17" s="168">
        <v>0</v>
      </c>
      <c r="F17" s="166">
        <v>0</v>
      </c>
      <c r="G17" s="166"/>
    </row>
    <row r="18" spans="1:7" ht="20.25" customHeight="1">
      <c r="A18" s="170"/>
      <c r="B18" s="169"/>
      <c r="C18" s="165" t="s">
        <v>131</v>
      </c>
      <c r="D18" s="168">
        <v>0</v>
      </c>
      <c r="E18" s="168">
        <v>0</v>
      </c>
      <c r="F18" s="166">
        <v>0</v>
      </c>
      <c r="G18" s="166"/>
    </row>
    <row r="19" spans="1:7" ht="20.25" customHeight="1">
      <c r="A19" s="170"/>
      <c r="B19" s="169"/>
      <c r="C19" s="165" t="s">
        <v>132</v>
      </c>
      <c r="D19" s="168">
        <v>0</v>
      </c>
      <c r="E19" s="168">
        <v>0</v>
      </c>
      <c r="F19" s="166">
        <v>0</v>
      </c>
      <c r="G19" s="166"/>
    </row>
    <row r="20" spans="1:7" ht="20.25" customHeight="1">
      <c r="A20" s="170"/>
      <c r="B20" s="169"/>
      <c r="C20" s="165" t="s">
        <v>133</v>
      </c>
      <c r="D20" s="168">
        <v>0</v>
      </c>
      <c r="E20" s="168">
        <v>0</v>
      </c>
      <c r="F20" s="166">
        <v>0</v>
      </c>
      <c r="G20" s="166"/>
    </row>
    <row r="21" spans="1:7" ht="20.25" customHeight="1">
      <c r="A21" s="170"/>
      <c r="B21" s="169"/>
      <c r="C21" s="165" t="s">
        <v>134</v>
      </c>
      <c r="D21" s="168">
        <v>0</v>
      </c>
      <c r="E21" s="168">
        <v>0</v>
      </c>
      <c r="F21" s="166">
        <v>0</v>
      </c>
      <c r="G21" s="166"/>
    </row>
    <row r="22" spans="1:7" ht="20.25" customHeight="1">
      <c r="A22" s="170"/>
      <c r="B22" s="169"/>
      <c r="C22" s="165" t="s">
        <v>135</v>
      </c>
      <c r="D22" s="168">
        <v>0</v>
      </c>
      <c r="E22" s="168">
        <v>0</v>
      </c>
      <c r="F22" s="166">
        <v>0</v>
      </c>
      <c r="G22" s="166"/>
    </row>
    <row r="23" spans="1:7" ht="20.25" customHeight="1">
      <c r="A23" s="170"/>
      <c r="B23" s="169"/>
      <c r="C23" s="165" t="s">
        <v>136</v>
      </c>
      <c r="D23" s="168">
        <v>0</v>
      </c>
      <c r="E23" s="168">
        <v>0</v>
      </c>
      <c r="F23" s="166">
        <v>0</v>
      </c>
      <c r="G23" s="166"/>
    </row>
    <row r="24" spans="1:7" ht="20.25" customHeight="1">
      <c r="A24" s="170"/>
      <c r="B24" s="169"/>
      <c r="C24" s="165" t="s">
        <v>137</v>
      </c>
      <c r="D24" s="168">
        <v>0</v>
      </c>
      <c r="E24" s="168">
        <v>0</v>
      </c>
      <c r="F24" s="166">
        <v>0</v>
      </c>
      <c r="G24" s="166"/>
    </row>
    <row r="25" spans="1:7" ht="20.25" customHeight="1">
      <c r="A25" s="170"/>
      <c r="B25" s="169"/>
      <c r="C25" s="165" t="s">
        <v>138</v>
      </c>
      <c r="D25" s="168">
        <v>0</v>
      </c>
      <c r="E25" s="168">
        <v>0</v>
      </c>
      <c r="F25" s="166">
        <v>0</v>
      </c>
      <c r="G25" s="166"/>
    </row>
    <row r="26" spans="1:7" ht="20.25" customHeight="1">
      <c r="A26" s="163"/>
      <c r="B26" s="169"/>
      <c r="C26" s="165" t="s">
        <v>139</v>
      </c>
      <c r="D26" s="164">
        <v>42.25</v>
      </c>
      <c r="E26" s="164">
        <v>42.25</v>
      </c>
      <c r="F26" s="166">
        <v>0</v>
      </c>
      <c r="G26" s="166"/>
    </row>
    <row r="27" spans="1:7" ht="20.25" customHeight="1">
      <c r="A27" s="163"/>
      <c r="B27" s="169"/>
      <c r="C27" s="165" t="s">
        <v>140</v>
      </c>
      <c r="D27" s="166"/>
      <c r="E27" s="166"/>
      <c r="F27" s="166">
        <v>0</v>
      </c>
      <c r="G27" s="166"/>
    </row>
    <row r="28" spans="1:7" ht="20.25" customHeight="1">
      <c r="A28" s="163"/>
      <c r="B28" s="169"/>
      <c r="C28" s="165" t="s">
        <v>141</v>
      </c>
      <c r="D28" s="166"/>
      <c r="E28" s="166"/>
      <c r="F28" s="166">
        <v>0</v>
      </c>
      <c r="G28" s="166"/>
    </row>
    <row r="29" spans="1:7" ht="20.25" customHeight="1">
      <c r="A29" s="163"/>
      <c r="B29" s="169"/>
      <c r="C29" s="165" t="s">
        <v>142</v>
      </c>
      <c r="D29" s="166"/>
      <c r="E29" s="166"/>
      <c r="F29" s="166">
        <v>0</v>
      </c>
      <c r="G29" s="166"/>
    </row>
    <row r="30" spans="1:7" ht="20.25" customHeight="1">
      <c r="A30" s="163"/>
      <c r="B30" s="169"/>
      <c r="C30" s="165" t="s">
        <v>143</v>
      </c>
      <c r="D30" s="166"/>
      <c r="E30" s="166"/>
      <c r="F30" s="166">
        <v>0</v>
      </c>
      <c r="G30" s="166"/>
    </row>
    <row r="31" spans="1:7" ht="20.25" customHeight="1">
      <c r="A31" s="163"/>
      <c r="B31" s="169"/>
      <c r="C31" s="165" t="s">
        <v>144</v>
      </c>
      <c r="D31" s="166"/>
      <c r="E31" s="166"/>
      <c r="F31" s="166">
        <v>0</v>
      </c>
      <c r="G31" s="166"/>
    </row>
    <row r="32" spans="1:7" ht="20.25" customHeight="1">
      <c r="A32" s="163"/>
      <c r="B32" s="169"/>
      <c r="C32" s="165" t="s">
        <v>145</v>
      </c>
      <c r="D32" s="166"/>
      <c r="E32" s="166"/>
      <c r="F32" s="166">
        <v>0</v>
      </c>
      <c r="G32" s="166"/>
    </row>
    <row r="33" spans="1:7" ht="20.25" customHeight="1">
      <c r="A33" s="163"/>
      <c r="B33" s="169"/>
      <c r="C33" s="165" t="s">
        <v>146</v>
      </c>
      <c r="D33" s="166"/>
      <c r="E33" s="166"/>
      <c r="F33" s="166">
        <v>0</v>
      </c>
      <c r="G33" s="166"/>
    </row>
    <row r="34" spans="1:7" ht="20.25" customHeight="1">
      <c r="A34" s="163"/>
      <c r="B34" s="169"/>
      <c r="C34" s="165" t="s">
        <v>147</v>
      </c>
      <c r="D34" s="166"/>
      <c r="E34" s="166"/>
      <c r="F34" s="166">
        <v>0</v>
      </c>
      <c r="G34" s="166"/>
    </row>
    <row r="35" spans="1:7" ht="20.25" customHeight="1">
      <c r="A35" s="163"/>
      <c r="B35" s="169"/>
      <c r="C35" s="165" t="s">
        <v>148</v>
      </c>
      <c r="D35" s="166"/>
      <c r="E35" s="166"/>
      <c r="F35" s="166">
        <v>0</v>
      </c>
      <c r="G35" s="166"/>
    </row>
    <row r="36" spans="1:7" ht="20.25" customHeight="1">
      <c r="A36" s="172"/>
      <c r="B36" s="169"/>
      <c r="C36" s="173"/>
      <c r="D36" s="166"/>
      <c r="E36" s="166"/>
      <c r="F36" s="166"/>
      <c r="G36" s="166"/>
    </row>
    <row r="37" spans="1:7" ht="20.25" customHeight="1">
      <c r="A37" s="163"/>
      <c r="B37" s="169"/>
      <c r="C37" s="165" t="s">
        <v>149</v>
      </c>
      <c r="D37" s="166"/>
      <c r="E37" s="166"/>
      <c r="F37" s="166"/>
      <c r="G37" s="166"/>
    </row>
    <row r="38" spans="1:7" ht="20.25" customHeight="1">
      <c r="A38" s="163"/>
      <c r="B38" s="174"/>
      <c r="C38" s="165"/>
      <c r="D38" s="166"/>
      <c r="E38" s="166"/>
      <c r="F38" s="166"/>
      <c r="G38" s="166"/>
    </row>
    <row r="39" spans="1:7" ht="20.25" customHeight="1">
      <c r="A39" s="172" t="s">
        <v>54</v>
      </c>
      <c r="B39" s="164">
        <v>1482.65</v>
      </c>
      <c r="C39" s="173" t="s">
        <v>55</v>
      </c>
      <c r="D39" s="164">
        <v>1482.65</v>
      </c>
      <c r="E39" s="164">
        <v>1482.65</v>
      </c>
      <c r="F39" s="166">
        <f>SUM(F7:F37)</f>
        <v>0</v>
      </c>
      <c r="G39" s="166">
        <f>SUM(G7:G37)</f>
        <v>0</v>
      </c>
    </row>
    <row r="40" spans="1:7" ht="20.25" customHeight="1">
      <c r="A40" s="175"/>
      <c r="B40" s="176"/>
      <c r="C40" s="175"/>
      <c r="D40" s="175"/>
      <c r="E40" s="175"/>
      <c r="F40" s="175"/>
      <c r="G40" s="175"/>
    </row>
  </sheetData>
  <sheetProtection/>
  <mergeCells count="3">
    <mergeCell ref="A2:G2"/>
    <mergeCell ref="A4:B4"/>
    <mergeCell ref="C4:G4"/>
  </mergeCells>
  <printOptions horizontalCentered="1" verticalCentered="1"/>
  <pageMargins left="0.5902039723133478" right="0.5902039723133478" top="0.5902039723133478" bottom="0.5902039723133478" header="0.5902039723133478" footer="0.3937007874015748"/>
  <pageSetup cellComments="asDisplayed" errors="blank" fitToHeight="1" fitToWidth="1" horizontalDpi="600" verticalDpi="600" orientation="landscape" paperSize="9" scale="90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showZeros="0" zoomScaleSheetLayoutView="100" workbookViewId="0" topLeftCell="A1">
      <selection activeCell="F20" sqref="F20"/>
    </sheetView>
  </sheetViews>
  <sheetFormatPr defaultColWidth="9.33203125" defaultRowHeight="11.25"/>
  <cols>
    <col min="1" max="1" width="4.5" style="0" bestFit="1" customWidth="1"/>
    <col min="2" max="2" width="4.33203125" style="0" bestFit="1" customWidth="1"/>
    <col min="3" max="3" width="11" style="0" bestFit="1" customWidth="1"/>
    <col min="4" max="4" width="38" style="0" bestFit="1" customWidth="1"/>
    <col min="5" max="12" width="15.5" style="0" bestFit="1" customWidth="1"/>
    <col min="13" max="19" width="12.83203125" style="0" bestFit="1" customWidth="1"/>
    <col min="20" max="16384" width="9.33203125" style="3" customWidth="1"/>
  </cols>
  <sheetData>
    <row r="1" spans="10:19" s="131" customFormat="1" ht="18" customHeight="1">
      <c r="J1"/>
      <c r="K1"/>
      <c r="L1"/>
      <c r="M1"/>
      <c r="N1"/>
      <c r="O1"/>
      <c r="P1"/>
      <c r="Q1"/>
      <c r="R1"/>
      <c r="S1" s="151" t="s">
        <v>150</v>
      </c>
    </row>
    <row r="2" spans="1:19" s="131" customFormat="1" ht="18" customHeight="1">
      <c r="A2" s="132" t="s">
        <v>151</v>
      </c>
      <c r="B2" s="132"/>
      <c r="C2" s="132"/>
      <c r="D2" s="132"/>
      <c r="E2" s="132"/>
      <c r="F2" s="132"/>
      <c r="G2" s="132"/>
      <c r="H2" s="132"/>
      <c r="I2" s="132"/>
      <c r="J2" s="132"/>
      <c r="K2" s="134"/>
      <c r="L2" s="134"/>
      <c r="M2" s="134"/>
      <c r="N2" s="134"/>
      <c r="O2" s="134"/>
      <c r="P2" s="134"/>
      <c r="Q2" s="134"/>
      <c r="R2" s="134"/>
      <c r="S2" s="3"/>
    </row>
    <row r="3" spans="1:19" s="131" customFormat="1" ht="18" customHeight="1">
      <c r="A3" s="133" t="s">
        <v>152</v>
      </c>
      <c r="B3" s="133"/>
      <c r="C3" s="133"/>
      <c r="D3" s="133"/>
      <c r="E3" s="134"/>
      <c r="F3" s="134"/>
      <c r="G3" s="134"/>
      <c r="H3" s="134"/>
      <c r="I3" s="134"/>
      <c r="J3"/>
      <c r="K3"/>
      <c r="L3"/>
      <c r="M3"/>
      <c r="N3"/>
      <c r="O3"/>
      <c r="P3"/>
      <c r="Q3"/>
      <c r="R3"/>
      <c r="S3" s="152" t="s">
        <v>7</v>
      </c>
    </row>
    <row r="4" spans="1:19" s="131" customFormat="1" ht="18" customHeight="1">
      <c r="A4" s="135" t="s">
        <v>58</v>
      </c>
      <c r="B4" s="136"/>
      <c r="C4" s="136"/>
      <c r="D4" s="136"/>
      <c r="E4" s="85" t="s">
        <v>59</v>
      </c>
      <c r="F4" s="137" t="s">
        <v>153</v>
      </c>
      <c r="G4" s="138"/>
      <c r="H4" s="138"/>
      <c r="I4" s="138"/>
      <c r="J4" s="138"/>
      <c r="K4" s="138"/>
      <c r="L4" s="147"/>
      <c r="M4" s="137" t="s">
        <v>154</v>
      </c>
      <c r="N4" s="138"/>
      <c r="O4" s="138"/>
      <c r="P4" s="138"/>
      <c r="Q4" s="138"/>
      <c r="R4" s="138"/>
      <c r="S4" s="147"/>
    </row>
    <row r="5" spans="1:19" s="131" customFormat="1" ht="18" customHeight="1">
      <c r="A5" s="135" t="s">
        <v>67</v>
      </c>
      <c r="B5" s="136"/>
      <c r="C5" s="58" t="s">
        <v>68</v>
      </c>
      <c r="D5" s="71" t="s">
        <v>155</v>
      </c>
      <c r="E5" s="85"/>
      <c r="F5" s="127" t="s">
        <v>59</v>
      </c>
      <c r="G5" s="137" t="s">
        <v>156</v>
      </c>
      <c r="H5" s="138"/>
      <c r="I5" s="147"/>
      <c r="J5" s="148" t="s">
        <v>157</v>
      </c>
      <c r="K5" s="149"/>
      <c r="L5" s="150"/>
      <c r="M5" s="127" t="s">
        <v>59</v>
      </c>
      <c r="N5" s="137" t="s">
        <v>156</v>
      </c>
      <c r="O5" s="138"/>
      <c r="P5" s="147"/>
      <c r="Q5" s="148" t="s">
        <v>157</v>
      </c>
      <c r="R5" s="149"/>
      <c r="S5" s="150"/>
    </row>
    <row r="6" spans="1:19" s="131" customFormat="1" ht="28.5" customHeight="1">
      <c r="A6" s="58" t="s">
        <v>70</v>
      </c>
      <c r="B6" s="64" t="s">
        <v>71</v>
      </c>
      <c r="C6" s="64"/>
      <c r="D6" s="63"/>
      <c r="E6" s="127"/>
      <c r="F6" s="139"/>
      <c r="G6" s="140" t="s">
        <v>158</v>
      </c>
      <c r="H6" s="127" t="s">
        <v>102</v>
      </c>
      <c r="I6" s="130" t="s">
        <v>103</v>
      </c>
      <c r="J6" s="140" t="s">
        <v>158</v>
      </c>
      <c r="K6" s="127" t="s">
        <v>102</v>
      </c>
      <c r="L6" s="130" t="s">
        <v>103</v>
      </c>
      <c r="M6" s="139"/>
      <c r="N6" s="140" t="s">
        <v>158</v>
      </c>
      <c r="O6" s="127" t="s">
        <v>102</v>
      </c>
      <c r="P6" s="130" t="s">
        <v>103</v>
      </c>
      <c r="Q6" s="140" t="s">
        <v>158</v>
      </c>
      <c r="R6" s="127" t="s">
        <v>102</v>
      </c>
      <c r="S6" s="130" t="s">
        <v>103</v>
      </c>
    </row>
    <row r="7" spans="1:19" s="131" customFormat="1" ht="18" customHeight="1">
      <c r="A7" s="141" t="s">
        <v>159</v>
      </c>
      <c r="B7" s="142" t="s">
        <v>159</v>
      </c>
      <c r="C7" s="142" t="s">
        <v>159</v>
      </c>
      <c r="D7" s="142" t="s">
        <v>159</v>
      </c>
      <c r="E7" s="86">
        <v>1</v>
      </c>
      <c r="F7" s="86">
        <v>2</v>
      </c>
      <c r="G7" s="86">
        <v>3</v>
      </c>
      <c r="H7" s="86">
        <v>4</v>
      </c>
      <c r="I7" s="86">
        <v>5</v>
      </c>
      <c r="J7" s="86">
        <v>6</v>
      </c>
      <c r="K7" s="86">
        <v>7</v>
      </c>
      <c r="L7" s="86">
        <v>8</v>
      </c>
      <c r="M7" s="86">
        <v>9</v>
      </c>
      <c r="N7" s="86">
        <v>10</v>
      </c>
      <c r="O7" s="86">
        <v>11</v>
      </c>
      <c r="P7" s="86">
        <v>12</v>
      </c>
      <c r="Q7" s="86">
        <v>13</v>
      </c>
      <c r="R7" s="86">
        <v>14</v>
      </c>
      <c r="S7" s="86">
        <v>15</v>
      </c>
    </row>
    <row r="8" spans="1:19" s="3" customFormat="1" ht="18" customHeight="1">
      <c r="A8" s="143"/>
      <c r="B8" s="144"/>
      <c r="C8" s="144"/>
      <c r="D8" s="144" t="s">
        <v>160</v>
      </c>
      <c r="E8" s="93">
        <v>1482.65</v>
      </c>
      <c r="F8" s="93">
        <v>1482.65</v>
      </c>
      <c r="G8" s="93">
        <v>1482.65</v>
      </c>
      <c r="H8" s="93">
        <v>756.65</v>
      </c>
      <c r="I8" s="93">
        <v>726</v>
      </c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19" s="3" customFormat="1" ht="18" customHeight="1">
      <c r="A9" s="101" t="s">
        <v>107</v>
      </c>
      <c r="B9" s="145" t="s">
        <v>107</v>
      </c>
      <c r="C9" s="102"/>
      <c r="D9" s="102" t="s">
        <v>161</v>
      </c>
      <c r="E9" s="93">
        <v>1482.65</v>
      </c>
      <c r="F9" s="93">
        <v>1482.65</v>
      </c>
      <c r="G9" s="93">
        <v>1482.65</v>
      </c>
      <c r="H9" s="93">
        <v>756.65</v>
      </c>
      <c r="I9" s="93">
        <v>726</v>
      </c>
      <c r="J9" s="67"/>
      <c r="K9" s="67"/>
      <c r="L9" s="67"/>
      <c r="M9" s="67"/>
      <c r="N9" s="67"/>
      <c r="O9" s="67"/>
      <c r="P9" s="67"/>
      <c r="Q9" s="67"/>
      <c r="R9" s="67"/>
      <c r="S9" s="67"/>
    </row>
    <row r="10" spans="1:19" s="3" customFormat="1" ht="18" customHeight="1">
      <c r="A10" s="101" t="s">
        <v>162</v>
      </c>
      <c r="B10" s="145" t="s">
        <v>98</v>
      </c>
      <c r="C10" s="102" t="s">
        <v>163</v>
      </c>
      <c r="D10" s="102" t="s">
        <v>164</v>
      </c>
      <c r="E10" s="93">
        <v>660.17</v>
      </c>
      <c r="F10" s="93">
        <v>660.17</v>
      </c>
      <c r="G10" s="93">
        <v>660.17</v>
      </c>
      <c r="H10" s="93">
        <v>660.17</v>
      </c>
      <c r="I10" s="93"/>
      <c r="J10" s="67"/>
      <c r="K10" s="67"/>
      <c r="L10" s="67"/>
      <c r="M10" s="67"/>
      <c r="N10" s="67"/>
      <c r="O10" s="67"/>
      <c r="P10" s="67"/>
      <c r="Q10" s="67"/>
      <c r="R10" s="67"/>
      <c r="S10" s="67"/>
    </row>
    <row r="11" spans="1:19" s="3" customFormat="1" ht="18" customHeight="1">
      <c r="A11" s="101" t="s">
        <v>162</v>
      </c>
      <c r="B11" s="145" t="s">
        <v>92</v>
      </c>
      <c r="C11" s="102" t="s">
        <v>163</v>
      </c>
      <c r="D11" s="102" t="s">
        <v>165</v>
      </c>
      <c r="E11" s="93">
        <v>821.65</v>
      </c>
      <c r="F11" s="93">
        <v>821.65</v>
      </c>
      <c r="G11" s="93">
        <v>821.65</v>
      </c>
      <c r="H11" s="93">
        <v>95.65</v>
      </c>
      <c r="I11" s="93">
        <v>726</v>
      </c>
      <c r="J11" s="67"/>
      <c r="K11" s="67"/>
      <c r="L11" s="67"/>
      <c r="M11" s="67"/>
      <c r="N11" s="67"/>
      <c r="O11" s="67"/>
      <c r="P11" s="67"/>
      <c r="Q11" s="67"/>
      <c r="R11" s="67"/>
      <c r="S11" s="67"/>
    </row>
    <row r="12" spans="1:19" s="3" customFormat="1" ht="18" customHeight="1">
      <c r="A12" s="101" t="s">
        <v>107</v>
      </c>
      <c r="B12" s="145" t="s">
        <v>107</v>
      </c>
      <c r="C12" s="102"/>
      <c r="D12" s="102" t="s">
        <v>166</v>
      </c>
      <c r="E12" s="93">
        <v>0.83</v>
      </c>
      <c r="F12" s="93">
        <v>0.83</v>
      </c>
      <c r="G12" s="93">
        <v>0.83</v>
      </c>
      <c r="H12" s="93">
        <v>0.83</v>
      </c>
      <c r="I12" s="93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1:19" s="3" customFormat="1" ht="18" customHeight="1">
      <c r="A13" s="101" t="s">
        <v>167</v>
      </c>
      <c r="B13" s="145" t="s">
        <v>98</v>
      </c>
      <c r="C13" s="102" t="s">
        <v>163</v>
      </c>
      <c r="D13" s="102" t="s">
        <v>168</v>
      </c>
      <c r="E13" s="93">
        <v>0.83</v>
      </c>
      <c r="F13" s="93">
        <v>0.83</v>
      </c>
      <c r="G13" s="93">
        <v>0.83</v>
      </c>
      <c r="H13" s="93">
        <v>0.83</v>
      </c>
      <c r="I13" s="93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1:19" s="3" customFormat="1" ht="18" customHeight="1">
      <c r="A14" s="78"/>
      <c r="B14" s="95"/>
      <c r="C14" s="95"/>
      <c r="D14" s="95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</row>
    <row r="15" spans="1:19" s="3" customFormat="1" ht="18" customHeight="1">
      <c r="A15" s="78"/>
      <c r="B15" s="78"/>
      <c r="C15" s="78"/>
      <c r="D15" s="78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1:19" s="3" customFormat="1" ht="18" customHeight="1">
      <c r="A16" s="78"/>
      <c r="B16" s="78"/>
      <c r="C16" s="78"/>
      <c r="D16" s="78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1:19" s="3" customFormat="1" ht="18" customHeight="1">
      <c r="A17" s="78"/>
      <c r="B17" s="78"/>
      <c r="C17" s="78"/>
      <c r="D17" s="78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1:19" s="3" customFormat="1" ht="18" customHeight="1">
      <c r="A18" s="78"/>
      <c r="B18" s="78"/>
      <c r="C18" s="78"/>
      <c r="D18" s="78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1:19" s="3" customFormat="1" ht="18" customHeight="1">
      <c r="A19" s="78"/>
      <c r="B19" s="78"/>
      <c r="C19" s="78"/>
      <c r="D19" s="78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1:19" s="3" customFormat="1" ht="18" customHeight="1">
      <c r="A20" s="78"/>
      <c r="B20" s="78"/>
      <c r="C20" s="78"/>
      <c r="D20" s="78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1:19" s="3" customFormat="1" ht="18" customHeight="1">
      <c r="A21" s="78"/>
      <c r="B21" s="78"/>
      <c r="C21" s="78"/>
      <c r="D21" s="78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1:19" s="3" customFormat="1" ht="18" customHeight="1">
      <c r="A22" s="78"/>
      <c r="B22" s="78"/>
      <c r="C22" s="78"/>
      <c r="D22" s="78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1:19" s="3" customFormat="1" ht="18" customHeight="1">
      <c r="A23" s="78"/>
      <c r="B23" s="78"/>
      <c r="C23" s="78"/>
      <c r="D23" s="78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1:19" s="3" customFormat="1" ht="18" customHeight="1">
      <c r="A24" s="78"/>
      <c r="B24" s="78"/>
      <c r="C24" s="78"/>
      <c r="D24" s="78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1:19" s="3" customFormat="1" ht="18" customHeight="1">
      <c r="A25" s="78"/>
      <c r="B25" s="78"/>
      <c r="C25" s="78"/>
      <c r="D25" s="78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1:19" s="3" customFormat="1" ht="18" customHeight="1">
      <c r="A26" s="78"/>
      <c r="B26" s="78"/>
      <c r="C26" s="78"/>
      <c r="D26" s="78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1:19" s="3" customFormat="1" ht="18" customHeight="1">
      <c r="A27" s="78"/>
      <c r="B27" s="78"/>
      <c r="C27" s="78"/>
      <c r="D27" s="78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1:19" s="3" customFormat="1" ht="18" customHeight="1">
      <c r="A28" s="78"/>
      <c r="B28" s="78"/>
      <c r="C28" s="78"/>
      <c r="D28" s="78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1:19" s="3" customFormat="1" ht="18" customHeight="1">
      <c r="A29" s="78"/>
      <c r="B29" s="78"/>
      <c r="C29" s="78"/>
      <c r="D29" s="78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1:19" s="3" customFormat="1" ht="18" customHeight="1">
      <c r="A30" s="78"/>
      <c r="B30" s="78"/>
      <c r="C30" s="78"/>
      <c r="D30" s="78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1:19" s="3" customFormat="1" ht="18" customHeight="1">
      <c r="A31" s="78"/>
      <c r="B31" s="78"/>
      <c r="C31" s="78"/>
      <c r="D31" s="78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</sheetData>
  <sheetProtection/>
  <mergeCells count="14">
    <mergeCell ref="A2:S2"/>
    <mergeCell ref="A4:D4"/>
    <mergeCell ref="F4:L4"/>
    <mergeCell ref="M4:S4"/>
    <mergeCell ref="A5:B5"/>
    <mergeCell ref="G5:I5"/>
    <mergeCell ref="J5:L5"/>
    <mergeCell ref="N5:P5"/>
    <mergeCell ref="Q5:S5"/>
    <mergeCell ref="C5:C6"/>
    <mergeCell ref="D5:D6"/>
    <mergeCell ref="E4:E6"/>
    <mergeCell ref="F5:F6"/>
    <mergeCell ref="M5:M6"/>
  </mergeCells>
  <printOptions horizontalCentered="1"/>
  <pageMargins left="0.3937007874015748" right="0.3937007874015748" top="0.47216321539691114" bottom="0.47216321539691114" header="0" footer="0"/>
  <pageSetup cellComments="asDisplayed" errors="blank" fitToHeight="100" fitToWidth="1" horizontalDpi="600" verticalDpi="600" orientation="landscape" paperSize="9" scale="85"/>
  <headerFooter>
    <oddFooter>&amp;L&amp;C&amp;"宋体,常规"&amp;9第 &amp;"宋体,常规"&amp;9&amp;P&amp;"宋体,常规"&amp;9 页，共 &amp;"宋体,常规"&amp;9&amp;N&amp;"宋体,常规"&amp;9 页&amp;R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4"/>
  <sheetViews>
    <sheetView showGridLines="0" showZeros="0" zoomScaleSheetLayoutView="100" workbookViewId="0" topLeftCell="A1">
      <selection activeCell="J18" sqref="J18"/>
    </sheetView>
  </sheetViews>
  <sheetFormatPr defaultColWidth="9.33203125" defaultRowHeight="11.25"/>
  <cols>
    <col min="1" max="1" width="4.83203125" style="0" bestFit="1" customWidth="1"/>
    <col min="2" max="3" width="3.66015625" style="0" bestFit="1" customWidth="1"/>
    <col min="4" max="4" width="55.33203125" style="0" bestFit="1" customWidth="1"/>
    <col min="5" max="5" width="14.66015625" style="0" bestFit="1" customWidth="1"/>
    <col min="6" max="6" width="15.66015625" style="0" bestFit="1" customWidth="1"/>
    <col min="7" max="58" width="12" style="0" bestFit="1" customWidth="1"/>
    <col min="59" max="63" width="10.66015625" style="0" bestFit="1" customWidth="1"/>
    <col min="64" max="76" width="8.16015625" style="0" bestFit="1" customWidth="1"/>
    <col min="77" max="94" width="10.66015625" style="0" bestFit="1" customWidth="1"/>
    <col min="95" max="97" width="7.5" style="0" bestFit="1" customWidth="1"/>
    <col min="98" max="103" width="10.66015625" style="0" bestFit="1" customWidth="1"/>
    <col min="104" max="106" width="8.16015625" style="0" bestFit="1" customWidth="1"/>
    <col min="107" max="111" width="8" style="0" bestFit="1" customWidth="1"/>
    <col min="112" max="114" width="9.16015625" style="0" bestFit="1" customWidth="1"/>
    <col min="115" max="16384" width="9.33203125" style="3" customWidth="1"/>
  </cols>
  <sheetData>
    <row r="1" spans="1:114" ht="19.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122"/>
      <c r="AC1" s="122"/>
      <c r="DJ1" s="46" t="s">
        <v>169</v>
      </c>
    </row>
    <row r="2" spans="1:114" ht="19.5" customHeight="1">
      <c r="A2" s="47" t="s">
        <v>170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</row>
    <row r="3" spans="1:114" ht="19.5" customHeight="1">
      <c r="A3" s="48" t="s">
        <v>6</v>
      </c>
      <c r="B3" s="49"/>
      <c r="C3" s="49"/>
      <c r="D3" s="49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D3" s="45"/>
      <c r="DH3" s="3"/>
      <c r="DI3" s="3"/>
      <c r="DJ3" s="70" t="s">
        <v>7</v>
      </c>
    </row>
    <row r="4" spans="1:114" ht="19.5" customHeight="1">
      <c r="A4" s="55" t="s">
        <v>58</v>
      </c>
      <c r="B4" s="55"/>
      <c r="C4" s="55"/>
      <c r="D4" s="55"/>
      <c r="E4" s="71" t="s">
        <v>59</v>
      </c>
      <c r="F4" s="110" t="s">
        <v>171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21"/>
      <c r="T4" s="110" t="s">
        <v>172</v>
      </c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21"/>
      <c r="AU4" s="110" t="s">
        <v>173</v>
      </c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21"/>
      <c r="BG4" s="110" t="s">
        <v>174</v>
      </c>
      <c r="BH4" s="111"/>
      <c r="BI4" s="111"/>
      <c r="BJ4" s="111"/>
      <c r="BK4" s="121"/>
      <c r="BL4" s="110" t="s">
        <v>175</v>
      </c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21"/>
      <c r="BY4" s="110" t="s">
        <v>176</v>
      </c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21"/>
      <c r="CQ4" s="124" t="s">
        <v>177</v>
      </c>
      <c r="CR4" s="125"/>
      <c r="CS4" s="126"/>
      <c r="CT4" s="124" t="s">
        <v>178</v>
      </c>
      <c r="CU4" s="125"/>
      <c r="CV4" s="125"/>
      <c r="CW4" s="125"/>
      <c r="CX4" s="125"/>
      <c r="CY4" s="126"/>
      <c r="CZ4" s="124" t="s">
        <v>179</v>
      </c>
      <c r="DA4" s="125"/>
      <c r="DB4" s="126"/>
      <c r="DC4" s="110" t="s">
        <v>180</v>
      </c>
      <c r="DD4" s="111"/>
      <c r="DE4" s="111"/>
      <c r="DF4" s="111"/>
      <c r="DG4" s="121"/>
      <c r="DH4" s="87" t="s">
        <v>181</v>
      </c>
      <c r="DI4" s="87"/>
      <c r="DJ4" s="87"/>
    </row>
    <row r="5" spans="1:114" ht="19.5" customHeight="1">
      <c r="A5" s="112" t="s">
        <v>67</v>
      </c>
      <c r="B5" s="112"/>
      <c r="C5" s="113"/>
      <c r="D5" s="57" t="s">
        <v>182</v>
      </c>
      <c r="E5" s="58"/>
      <c r="F5" s="114" t="s">
        <v>158</v>
      </c>
      <c r="G5" s="114" t="s">
        <v>183</v>
      </c>
      <c r="H5" s="114" t="s">
        <v>184</v>
      </c>
      <c r="I5" s="114" t="s">
        <v>185</v>
      </c>
      <c r="J5" s="114" t="s">
        <v>186</v>
      </c>
      <c r="K5" s="114" t="s">
        <v>187</v>
      </c>
      <c r="L5" s="114" t="s">
        <v>188</v>
      </c>
      <c r="M5" s="114" t="s">
        <v>189</v>
      </c>
      <c r="N5" s="114" t="s">
        <v>190</v>
      </c>
      <c r="O5" s="114" t="s">
        <v>191</v>
      </c>
      <c r="P5" s="114" t="s">
        <v>192</v>
      </c>
      <c r="Q5" s="114" t="s">
        <v>99</v>
      </c>
      <c r="R5" s="114" t="s">
        <v>193</v>
      </c>
      <c r="S5" s="114" t="s">
        <v>194</v>
      </c>
      <c r="T5" s="114" t="s">
        <v>158</v>
      </c>
      <c r="U5" s="114" t="s">
        <v>195</v>
      </c>
      <c r="V5" s="114" t="s">
        <v>196</v>
      </c>
      <c r="W5" s="114" t="s">
        <v>197</v>
      </c>
      <c r="X5" s="114" t="s">
        <v>198</v>
      </c>
      <c r="Y5" s="114" t="s">
        <v>199</v>
      </c>
      <c r="Z5" s="114" t="s">
        <v>200</v>
      </c>
      <c r="AA5" s="114" t="s">
        <v>201</v>
      </c>
      <c r="AB5" s="114" t="s">
        <v>202</v>
      </c>
      <c r="AC5" s="114" t="s">
        <v>203</v>
      </c>
      <c r="AD5" s="114" t="s">
        <v>204</v>
      </c>
      <c r="AE5" s="114" t="s">
        <v>205</v>
      </c>
      <c r="AF5" s="114" t="s">
        <v>206</v>
      </c>
      <c r="AG5" s="114" t="s">
        <v>207</v>
      </c>
      <c r="AH5" s="114" t="s">
        <v>208</v>
      </c>
      <c r="AI5" s="114" t="s">
        <v>209</v>
      </c>
      <c r="AJ5" s="114" t="s">
        <v>210</v>
      </c>
      <c r="AK5" s="114" t="s">
        <v>211</v>
      </c>
      <c r="AL5" s="114" t="s">
        <v>212</v>
      </c>
      <c r="AM5" s="114" t="s">
        <v>213</v>
      </c>
      <c r="AN5" s="114" t="s">
        <v>214</v>
      </c>
      <c r="AO5" s="114" t="s">
        <v>215</v>
      </c>
      <c r="AP5" s="114" t="s">
        <v>216</v>
      </c>
      <c r="AQ5" s="114" t="s">
        <v>217</v>
      </c>
      <c r="AR5" s="114" t="s">
        <v>218</v>
      </c>
      <c r="AS5" s="114" t="s">
        <v>219</v>
      </c>
      <c r="AT5" s="114" t="s">
        <v>220</v>
      </c>
      <c r="AU5" s="114" t="s">
        <v>158</v>
      </c>
      <c r="AV5" s="114" t="s">
        <v>221</v>
      </c>
      <c r="AW5" s="114" t="s">
        <v>222</v>
      </c>
      <c r="AX5" s="114" t="s">
        <v>223</v>
      </c>
      <c r="AY5" s="114" t="s">
        <v>224</v>
      </c>
      <c r="AZ5" s="114" t="s">
        <v>225</v>
      </c>
      <c r="BA5" s="114" t="s">
        <v>226</v>
      </c>
      <c r="BB5" s="114" t="s">
        <v>227</v>
      </c>
      <c r="BC5" s="114" t="s">
        <v>228</v>
      </c>
      <c r="BD5" s="114" t="s">
        <v>229</v>
      </c>
      <c r="BE5" s="114" t="s">
        <v>230</v>
      </c>
      <c r="BF5" s="57" t="s">
        <v>231</v>
      </c>
      <c r="BG5" s="57" t="s">
        <v>158</v>
      </c>
      <c r="BH5" s="57" t="s">
        <v>232</v>
      </c>
      <c r="BI5" s="57" t="s">
        <v>233</v>
      </c>
      <c r="BJ5" s="57" t="s">
        <v>234</v>
      </c>
      <c r="BK5" s="57" t="s">
        <v>235</v>
      </c>
      <c r="BL5" s="114" t="s">
        <v>158</v>
      </c>
      <c r="BM5" s="114" t="s">
        <v>236</v>
      </c>
      <c r="BN5" s="114" t="s">
        <v>237</v>
      </c>
      <c r="BO5" s="114" t="s">
        <v>238</v>
      </c>
      <c r="BP5" s="114" t="s">
        <v>239</v>
      </c>
      <c r="BQ5" s="114" t="s">
        <v>240</v>
      </c>
      <c r="BR5" s="114" t="s">
        <v>241</v>
      </c>
      <c r="BS5" s="114" t="s">
        <v>242</v>
      </c>
      <c r="BT5" s="114" t="s">
        <v>243</v>
      </c>
      <c r="BU5" s="114" t="s">
        <v>244</v>
      </c>
      <c r="BV5" s="123" t="s">
        <v>245</v>
      </c>
      <c r="BW5" s="123" t="s">
        <v>246</v>
      </c>
      <c r="BX5" s="114" t="s">
        <v>247</v>
      </c>
      <c r="BY5" s="114" t="s">
        <v>158</v>
      </c>
      <c r="BZ5" s="114" t="s">
        <v>236</v>
      </c>
      <c r="CA5" s="114" t="s">
        <v>237</v>
      </c>
      <c r="CB5" s="114" t="s">
        <v>238</v>
      </c>
      <c r="CC5" s="114" t="s">
        <v>239</v>
      </c>
      <c r="CD5" s="114" t="s">
        <v>240</v>
      </c>
      <c r="CE5" s="114" t="s">
        <v>241</v>
      </c>
      <c r="CF5" s="114" t="s">
        <v>242</v>
      </c>
      <c r="CG5" s="114" t="s">
        <v>248</v>
      </c>
      <c r="CH5" s="114" t="s">
        <v>249</v>
      </c>
      <c r="CI5" s="114" t="s">
        <v>250</v>
      </c>
      <c r="CJ5" s="114" t="s">
        <v>251</v>
      </c>
      <c r="CK5" s="114" t="s">
        <v>243</v>
      </c>
      <c r="CL5" s="114" t="s">
        <v>244</v>
      </c>
      <c r="CM5" s="114" t="s">
        <v>252</v>
      </c>
      <c r="CN5" s="123" t="s">
        <v>245</v>
      </c>
      <c r="CO5" s="123" t="s">
        <v>246</v>
      </c>
      <c r="CP5" s="114" t="s">
        <v>253</v>
      </c>
      <c r="CQ5" s="123" t="s">
        <v>158</v>
      </c>
      <c r="CR5" s="123" t="s">
        <v>254</v>
      </c>
      <c r="CS5" s="114" t="s">
        <v>255</v>
      </c>
      <c r="CT5" s="123" t="s">
        <v>158</v>
      </c>
      <c r="CU5" s="123" t="s">
        <v>254</v>
      </c>
      <c r="CV5" s="114" t="s">
        <v>256</v>
      </c>
      <c r="CW5" s="123" t="s">
        <v>257</v>
      </c>
      <c r="CX5" s="123" t="s">
        <v>258</v>
      </c>
      <c r="CY5" s="57" t="s">
        <v>255</v>
      </c>
      <c r="CZ5" s="123" t="s">
        <v>158</v>
      </c>
      <c r="DA5" s="123" t="s">
        <v>179</v>
      </c>
      <c r="DB5" s="123" t="s">
        <v>259</v>
      </c>
      <c r="DC5" s="114" t="s">
        <v>158</v>
      </c>
      <c r="DD5" s="114" t="s">
        <v>260</v>
      </c>
      <c r="DE5" s="114" t="s">
        <v>261</v>
      </c>
      <c r="DF5" s="114" t="s">
        <v>259</v>
      </c>
      <c r="DG5" s="57" t="s">
        <v>180</v>
      </c>
      <c r="DH5" s="85" t="s">
        <v>158</v>
      </c>
      <c r="DI5" s="88" t="s">
        <v>262</v>
      </c>
      <c r="DJ5" s="88" t="s">
        <v>263</v>
      </c>
    </row>
    <row r="6" spans="1:114" ht="30.75" customHeight="1">
      <c r="A6" s="64" t="s">
        <v>70</v>
      </c>
      <c r="B6" s="115" t="s">
        <v>71</v>
      </c>
      <c r="C6" s="63" t="s">
        <v>72</v>
      </c>
      <c r="D6" s="6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3"/>
      <c r="BG6" s="63"/>
      <c r="BH6" s="63"/>
      <c r="BI6" s="63"/>
      <c r="BJ6" s="63"/>
      <c r="BK6" s="63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77"/>
      <c r="BW6" s="77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77"/>
      <c r="CO6" s="77"/>
      <c r="CP6" s="64"/>
      <c r="CQ6" s="77"/>
      <c r="CR6" s="77"/>
      <c r="CS6" s="64"/>
      <c r="CT6" s="77"/>
      <c r="CU6" s="77"/>
      <c r="CV6" s="64"/>
      <c r="CW6" s="77"/>
      <c r="CX6" s="77"/>
      <c r="CY6" s="63"/>
      <c r="CZ6" s="77"/>
      <c r="DA6" s="77"/>
      <c r="DB6" s="77"/>
      <c r="DC6" s="64"/>
      <c r="DD6" s="64"/>
      <c r="DE6" s="64"/>
      <c r="DF6" s="64"/>
      <c r="DG6" s="63"/>
      <c r="DH6" s="127"/>
      <c r="DI6" s="130"/>
      <c r="DJ6" s="130"/>
    </row>
    <row r="7" spans="1:114" ht="19.5" customHeight="1">
      <c r="A7" s="90"/>
      <c r="B7" s="90"/>
      <c r="C7" s="90"/>
      <c r="D7" s="90" t="s">
        <v>59</v>
      </c>
      <c r="E7" s="93">
        <v>1482.65</v>
      </c>
      <c r="F7" s="67">
        <v>660.17</v>
      </c>
      <c r="G7" s="93">
        <v>108.43</v>
      </c>
      <c r="H7" s="93">
        <v>59.31</v>
      </c>
      <c r="I7" s="93">
        <v>3.92</v>
      </c>
      <c r="J7" s="93"/>
      <c r="K7" s="93">
        <v>141.4</v>
      </c>
      <c r="L7" s="93">
        <v>50.66</v>
      </c>
      <c r="M7" s="93">
        <v>25.33</v>
      </c>
      <c r="N7" s="93">
        <v>25.23</v>
      </c>
      <c r="O7" s="93"/>
      <c r="P7" s="93">
        <v>10.62</v>
      </c>
      <c r="Q7" s="93">
        <v>42.25</v>
      </c>
      <c r="R7" s="93"/>
      <c r="S7" s="93">
        <v>187.2</v>
      </c>
      <c r="T7" s="93">
        <v>821.66</v>
      </c>
      <c r="U7" s="93">
        <v>52.48</v>
      </c>
      <c r="V7" s="93"/>
      <c r="W7" s="93">
        <v>6</v>
      </c>
      <c r="X7" s="93"/>
      <c r="Y7" s="93">
        <v>45.75</v>
      </c>
      <c r="Z7" s="93">
        <v>36.81</v>
      </c>
      <c r="AA7" s="93">
        <v>0.99</v>
      </c>
      <c r="AB7" s="93"/>
      <c r="AC7" s="93">
        <v>37.04</v>
      </c>
      <c r="AD7" s="93"/>
      <c r="AE7" s="93">
        <v>87.18</v>
      </c>
      <c r="AF7" s="93">
        <v>412.96</v>
      </c>
      <c r="AG7" s="93"/>
      <c r="AH7" s="93">
        <v>24.75</v>
      </c>
      <c r="AI7" s="93">
        <v>1.62</v>
      </c>
      <c r="AJ7" s="93"/>
      <c r="AK7" s="93">
        <v>29.5</v>
      </c>
      <c r="AL7" s="93"/>
      <c r="AM7" s="93">
        <v>20</v>
      </c>
      <c r="AN7" s="93"/>
      <c r="AO7" s="93"/>
      <c r="AP7" s="93">
        <v>6.07</v>
      </c>
      <c r="AQ7" s="93">
        <v>36.6</v>
      </c>
      <c r="AR7" s="93"/>
      <c r="AS7" s="93"/>
      <c r="AT7" s="93">
        <v>23.91</v>
      </c>
      <c r="AU7" s="93">
        <v>0.83</v>
      </c>
      <c r="AV7" s="93"/>
      <c r="AW7" s="93"/>
      <c r="AX7" s="93"/>
      <c r="AY7" s="93"/>
      <c r="AZ7" s="93">
        <v>0.78</v>
      </c>
      <c r="BA7" s="93"/>
      <c r="BB7" s="93"/>
      <c r="BC7" s="93"/>
      <c r="BD7" s="93">
        <v>0.5</v>
      </c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67"/>
      <c r="DF7" s="67"/>
      <c r="DG7" s="67"/>
      <c r="DH7" s="128"/>
      <c r="DI7" s="128"/>
      <c r="DJ7" s="128"/>
    </row>
    <row r="8" spans="1:114" ht="19.5" customHeight="1">
      <c r="A8" s="90"/>
      <c r="B8" s="90"/>
      <c r="C8" s="90"/>
      <c r="D8" s="90" t="s">
        <v>264</v>
      </c>
      <c r="E8" s="93">
        <v>1482.65</v>
      </c>
      <c r="F8" s="67">
        <v>660.17</v>
      </c>
      <c r="G8" s="93">
        <v>108.43</v>
      </c>
      <c r="H8" s="93">
        <v>59.31</v>
      </c>
      <c r="I8" s="93">
        <v>3.92</v>
      </c>
      <c r="J8" s="93"/>
      <c r="K8" s="93">
        <v>141.4</v>
      </c>
      <c r="L8" s="93">
        <v>50.66</v>
      </c>
      <c r="M8" s="93">
        <v>25.33</v>
      </c>
      <c r="N8" s="93">
        <v>25.23</v>
      </c>
      <c r="O8" s="93"/>
      <c r="P8" s="93">
        <v>9.25</v>
      </c>
      <c r="Q8" s="93">
        <v>42.25</v>
      </c>
      <c r="R8" s="93"/>
      <c r="S8" s="93">
        <v>194.4</v>
      </c>
      <c r="T8" s="93">
        <v>821.66</v>
      </c>
      <c r="U8" s="93">
        <v>52.48</v>
      </c>
      <c r="V8" s="93"/>
      <c r="W8" s="93">
        <v>6</v>
      </c>
      <c r="X8" s="93"/>
      <c r="Y8" s="93">
        <v>45.75</v>
      </c>
      <c r="Z8" s="93">
        <v>36.81</v>
      </c>
      <c r="AA8" s="93">
        <v>0.99</v>
      </c>
      <c r="AB8" s="93"/>
      <c r="AC8" s="93">
        <v>37.04</v>
      </c>
      <c r="AD8" s="93"/>
      <c r="AE8" s="93">
        <v>87.18</v>
      </c>
      <c r="AF8" s="93">
        <v>412.96</v>
      </c>
      <c r="AG8" s="93"/>
      <c r="AH8" s="93">
        <v>24.75</v>
      </c>
      <c r="AI8" s="93">
        <v>1.62</v>
      </c>
      <c r="AJ8" s="93"/>
      <c r="AK8" s="93">
        <v>29.5</v>
      </c>
      <c r="AL8" s="93"/>
      <c r="AM8" s="93">
        <v>20</v>
      </c>
      <c r="AN8" s="93"/>
      <c r="AO8" s="93"/>
      <c r="AP8" s="93">
        <v>6.07</v>
      </c>
      <c r="AQ8" s="93">
        <v>36.6</v>
      </c>
      <c r="AR8" s="93"/>
      <c r="AS8" s="93"/>
      <c r="AT8" s="93">
        <v>23.91</v>
      </c>
      <c r="AU8" s="93">
        <v>0.83</v>
      </c>
      <c r="AV8" s="93"/>
      <c r="AW8" s="93"/>
      <c r="AX8" s="93"/>
      <c r="AY8" s="93"/>
      <c r="AZ8" s="93">
        <v>0.78</v>
      </c>
      <c r="BA8" s="93"/>
      <c r="BB8" s="93"/>
      <c r="BC8" s="93"/>
      <c r="BD8" s="93">
        <v>0.5</v>
      </c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67"/>
      <c r="DF8" s="67"/>
      <c r="DG8" s="67"/>
      <c r="DH8" s="128"/>
      <c r="DI8" s="128"/>
      <c r="DJ8" s="128"/>
    </row>
    <row r="9" spans="1:114" ht="19.5" customHeight="1">
      <c r="A9" s="90" t="s">
        <v>73</v>
      </c>
      <c r="B9" s="90" t="s">
        <v>75</v>
      </c>
      <c r="C9" s="90" t="s">
        <v>77</v>
      </c>
      <c r="D9" s="90" t="s">
        <v>265</v>
      </c>
      <c r="E9" s="93">
        <v>1249.68</v>
      </c>
      <c r="F9" s="67">
        <v>516.71</v>
      </c>
      <c r="G9" s="89">
        <v>108.43</v>
      </c>
      <c r="H9" s="89">
        <v>59.31</v>
      </c>
      <c r="I9" s="89">
        <v>3.92</v>
      </c>
      <c r="J9" s="89"/>
      <c r="K9" s="89">
        <v>141.4</v>
      </c>
      <c r="L9" s="89"/>
      <c r="M9" s="89"/>
      <c r="N9" s="89"/>
      <c r="O9" s="89"/>
      <c r="P9" s="89">
        <v>9.25</v>
      </c>
      <c r="Q9" s="89"/>
      <c r="R9" s="89"/>
      <c r="S9" s="89">
        <v>194.4</v>
      </c>
      <c r="T9" s="89">
        <v>732.16</v>
      </c>
      <c r="U9" s="89">
        <v>52.48</v>
      </c>
      <c r="V9" s="89"/>
      <c r="W9" s="89">
        <v>6</v>
      </c>
      <c r="X9" s="89"/>
      <c r="Y9" s="89">
        <v>45.75</v>
      </c>
      <c r="Z9" s="89">
        <v>36.81</v>
      </c>
      <c r="AA9" s="89">
        <v>0.99</v>
      </c>
      <c r="AB9" s="89"/>
      <c r="AC9" s="89">
        <v>37.04</v>
      </c>
      <c r="AD9" s="89"/>
      <c r="AE9" s="89">
        <v>27.18</v>
      </c>
      <c r="AF9" s="89">
        <v>412.96</v>
      </c>
      <c r="AG9" s="89"/>
      <c r="AH9" s="89">
        <v>24.75</v>
      </c>
      <c r="AI9" s="89">
        <v>1.62</v>
      </c>
      <c r="AJ9" s="89"/>
      <c r="AK9" s="89"/>
      <c r="AL9" s="89"/>
      <c r="AM9" s="89">
        <v>20</v>
      </c>
      <c r="AN9" s="89"/>
      <c r="AO9" s="89"/>
      <c r="AP9" s="89">
        <v>6.07</v>
      </c>
      <c r="AQ9" s="89">
        <v>36.6</v>
      </c>
      <c r="AR9" s="89"/>
      <c r="AS9" s="89"/>
      <c r="AT9" s="89">
        <v>23.91</v>
      </c>
      <c r="AU9" s="89">
        <v>0.83</v>
      </c>
      <c r="AV9" s="89"/>
      <c r="AW9" s="89"/>
      <c r="AX9" s="89"/>
      <c r="AY9" s="89"/>
      <c r="AZ9" s="89">
        <v>0.78</v>
      </c>
      <c r="BA9" s="89"/>
      <c r="BB9" s="89"/>
      <c r="BC9" s="89"/>
      <c r="BD9" s="89">
        <v>0.5</v>
      </c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67"/>
      <c r="DF9" s="67"/>
      <c r="DG9" s="67"/>
      <c r="DH9" s="128"/>
      <c r="DI9" s="128"/>
      <c r="DJ9" s="128"/>
    </row>
    <row r="10" spans="1:114" ht="19.5" customHeight="1">
      <c r="A10" s="90" t="s">
        <v>73</v>
      </c>
      <c r="B10" s="90" t="s">
        <v>75</v>
      </c>
      <c r="C10" s="90" t="s">
        <v>79</v>
      </c>
      <c r="D10" s="90" t="s">
        <v>266</v>
      </c>
      <c r="E10" s="93">
        <v>89.5</v>
      </c>
      <c r="F10" s="67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>
        <v>89.5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>
        <v>60</v>
      </c>
      <c r="AF10" s="89"/>
      <c r="AG10" s="89"/>
      <c r="AH10" s="89"/>
      <c r="AI10" s="89"/>
      <c r="AJ10" s="89"/>
      <c r="AK10" s="89">
        <v>29.5</v>
      </c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67"/>
      <c r="DF10" s="67"/>
      <c r="DG10" s="67"/>
      <c r="DH10" s="128"/>
      <c r="DI10" s="128"/>
      <c r="DJ10" s="128"/>
    </row>
    <row r="11" spans="1:114" ht="19.5" customHeight="1">
      <c r="A11" s="90" t="s">
        <v>81</v>
      </c>
      <c r="B11" s="90" t="s">
        <v>83</v>
      </c>
      <c r="C11" s="90" t="s">
        <v>83</v>
      </c>
      <c r="D11" s="90" t="s">
        <v>267</v>
      </c>
      <c r="E11" s="93">
        <v>50.66</v>
      </c>
      <c r="F11" s="93">
        <v>50.66</v>
      </c>
      <c r="G11" s="89"/>
      <c r="H11" s="89"/>
      <c r="I11" s="89"/>
      <c r="J11" s="89"/>
      <c r="K11" s="89"/>
      <c r="L11" s="89">
        <v>50.66</v>
      </c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67"/>
      <c r="DF11" s="67"/>
      <c r="DG11" s="67"/>
      <c r="DH11" s="128"/>
      <c r="DI11" s="128"/>
      <c r="DJ11" s="128"/>
    </row>
    <row r="12" spans="1:114" ht="19.5" customHeight="1">
      <c r="A12" s="90" t="s">
        <v>81</v>
      </c>
      <c r="B12" s="90" t="s">
        <v>83</v>
      </c>
      <c r="C12" s="90" t="s">
        <v>86</v>
      </c>
      <c r="D12" s="90" t="s">
        <v>268</v>
      </c>
      <c r="E12" s="93">
        <v>25.33</v>
      </c>
      <c r="F12" s="93">
        <v>25.33</v>
      </c>
      <c r="G12" s="89"/>
      <c r="H12" s="89"/>
      <c r="I12" s="89"/>
      <c r="J12" s="89"/>
      <c r="K12" s="89"/>
      <c r="L12" s="89"/>
      <c r="M12" s="89">
        <v>25.33</v>
      </c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67"/>
      <c r="DF12" s="67"/>
      <c r="DG12" s="67"/>
      <c r="DH12" s="128"/>
      <c r="DI12" s="128"/>
      <c r="DJ12" s="128"/>
    </row>
    <row r="13" spans="1:114" ht="19.5" customHeight="1">
      <c r="A13" s="90" t="s">
        <v>88</v>
      </c>
      <c r="B13" s="90" t="s">
        <v>90</v>
      </c>
      <c r="C13" s="90" t="s">
        <v>92</v>
      </c>
      <c r="D13" s="90" t="s">
        <v>269</v>
      </c>
      <c r="E13" s="93">
        <v>25.23</v>
      </c>
      <c r="F13" s="93">
        <v>25.23</v>
      </c>
      <c r="G13" s="89"/>
      <c r="H13" s="89"/>
      <c r="I13" s="89"/>
      <c r="J13" s="89"/>
      <c r="K13" s="89"/>
      <c r="L13" s="89"/>
      <c r="M13" s="89"/>
      <c r="N13" s="89">
        <v>25.23</v>
      </c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67"/>
      <c r="DF13" s="67"/>
      <c r="DG13" s="67"/>
      <c r="DH13" s="128"/>
      <c r="DI13" s="128"/>
      <c r="DJ13" s="128"/>
    </row>
    <row r="14" spans="1:114" ht="19.5" customHeight="1">
      <c r="A14" s="90" t="s">
        <v>95</v>
      </c>
      <c r="B14" s="90" t="s">
        <v>92</v>
      </c>
      <c r="C14" s="90" t="s">
        <v>98</v>
      </c>
      <c r="D14" s="90" t="s">
        <v>270</v>
      </c>
      <c r="E14" s="93">
        <v>42.25</v>
      </c>
      <c r="F14" s="93">
        <v>42.25</v>
      </c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>
        <v>42.25</v>
      </c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67"/>
      <c r="DF14" s="67"/>
      <c r="DG14" s="67"/>
      <c r="DH14" s="128"/>
      <c r="DI14" s="128"/>
      <c r="DJ14" s="128"/>
    </row>
    <row r="15" spans="1:114" ht="19.5" customHeight="1">
      <c r="A15" s="66"/>
      <c r="B15" s="66"/>
      <c r="C15" s="66"/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128"/>
      <c r="DI15" s="128"/>
      <c r="DJ15" s="128"/>
    </row>
    <row r="16" spans="1:114" ht="19.5" customHeight="1">
      <c r="A16" s="66"/>
      <c r="B16" s="66"/>
      <c r="C16" s="66"/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128"/>
      <c r="DI16" s="128"/>
      <c r="DJ16" s="128"/>
    </row>
    <row r="17" spans="1:114" ht="19.5" customHeight="1">
      <c r="A17" s="66"/>
      <c r="B17" s="66"/>
      <c r="C17" s="66"/>
      <c r="D17" s="66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128"/>
      <c r="DI17" s="128"/>
      <c r="DJ17" s="128"/>
    </row>
    <row r="18" spans="1:114" ht="19.5" customHeight="1">
      <c r="A18" s="116"/>
      <c r="B18" s="116"/>
      <c r="C18" s="116"/>
      <c r="D18" s="95"/>
      <c r="E18" s="117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29"/>
      <c r="DI18" s="129"/>
      <c r="DJ18" s="129"/>
    </row>
    <row r="19" spans="1:114" ht="19.5" customHeight="1">
      <c r="A19" s="94"/>
      <c r="B19" s="94"/>
      <c r="C19" s="94"/>
      <c r="D19" s="78"/>
      <c r="E19" s="119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8"/>
      <c r="DI19" s="128"/>
      <c r="DJ19" s="128"/>
    </row>
    <row r="20" spans="1:114" ht="19.5" customHeight="1">
      <c r="A20" s="94"/>
      <c r="B20" s="94"/>
      <c r="C20" s="94"/>
      <c r="D20" s="78"/>
      <c r="E20" s="119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8"/>
      <c r="DI20" s="128"/>
      <c r="DJ20" s="128"/>
    </row>
    <row r="21" spans="1:114" ht="19.5" customHeight="1">
      <c r="A21" s="94"/>
      <c r="B21" s="94"/>
      <c r="C21" s="94"/>
      <c r="D21" s="78"/>
      <c r="E21" s="119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8"/>
      <c r="DI21" s="128"/>
      <c r="DJ21" s="128"/>
    </row>
    <row r="22" spans="1:114" ht="19.5" customHeight="1">
      <c r="A22" s="94"/>
      <c r="B22" s="94"/>
      <c r="C22" s="94"/>
      <c r="D22" s="78"/>
      <c r="E22" s="119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8"/>
      <c r="DI22" s="128"/>
      <c r="DJ22" s="128"/>
    </row>
    <row r="23" spans="1:114" ht="19.5" customHeight="1">
      <c r="A23" s="94"/>
      <c r="B23" s="94"/>
      <c r="C23" s="94"/>
      <c r="D23" s="78"/>
      <c r="E23" s="119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8"/>
      <c r="DI23" s="128"/>
      <c r="DJ23" s="128"/>
    </row>
    <row r="24" spans="1:114" ht="19.5" customHeight="1">
      <c r="A24" s="94"/>
      <c r="B24" s="94"/>
      <c r="C24" s="94"/>
      <c r="D24" s="78"/>
      <c r="E24" s="119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8"/>
      <c r="DI24" s="128"/>
      <c r="DJ24" s="128"/>
    </row>
  </sheetData>
  <sheetProtection/>
  <mergeCells count="124">
    <mergeCell ref="A2:DJ2"/>
    <mergeCell ref="A4:D4"/>
    <mergeCell ref="F4:S4"/>
    <mergeCell ref="T4:AT4"/>
    <mergeCell ref="AU4:BF4"/>
    <mergeCell ref="BG4:BK4"/>
    <mergeCell ref="BL4:BX4"/>
    <mergeCell ref="BY4:CP4"/>
    <mergeCell ref="CQ4:CS4"/>
    <mergeCell ref="CT4:CY4"/>
    <mergeCell ref="CZ4:DB4"/>
    <mergeCell ref="DC4:DG4"/>
    <mergeCell ref="DH4:DJ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zoomScaleSheetLayoutView="100" workbookViewId="0" topLeftCell="A1">
      <selection activeCell="C14" sqref="C14"/>
    </sheetView>
  </sheetViews>
  <sheetFormatPr defaultColWidth="9.33203125" defaultRowHeight="11.25"/>
  <cols>
    <col min="1" max="2" width="5.5" style="0" bestFit="1" customWidth="1"/>
    <col min="3" max="3" width="72.83203125" style="0" bestFit="1" customWidth="1"/>
    <col min="4" max="6" width="21.83203125" style="0" bestFit="1" customWidth="1"/>
    <col min="7" max="16384" width="9.33203125" style="3" customWidth="1"/>
  </cols>
  <sheetData>
    <row r="1" spans="1:6" ht="19.5" customHeight="1">
      <c r="A1" s="68"/>
      <c r="B1" s="68"/>
      <c r="C1" s="69"/>
      <c r="D1" s="68"/>
      <c r="E1" s="68"/>
      <c r="F1" s="70" t="s">
        <v>271</v>
      </c>
    </row>
    <row r="2" spans="1:6" ht="25.5" customHeight="1">
      <c r="A2" s="47" t="s">
        <v>272</v>
      </c>
      <c r="B2" s="47"/>
      <c r="C2" s="47"/>
      <c r="D2" s="47"/>
      <c r="E2" s="47"/>
      <c r="F2" s="47"/>
    </row>
    <row r="3" spans="1:6" ht="19.5" customHeight="1">
      <c r="A3" s="48" t="s">
        <v>6</v>
      </c>
      <c r="B3" s="49"/>
      <c r="C3" s="49"/>
      <c r="D3" s="44"/>
      <c r="E3" s="44"/>
      <c r="F3" s="70" t="s">
        <v>7</v>
      </c>
    </row>
    <row r="4" spans="1:6" ht="19.5" customHeight="1">
      <c r="A4" s="51" t="s">
        <v>273</v>
      </c>
      <c r="B4" s="52"/>
      <c r="C4" s="53"/>
      <c r="D4" s="97" t="s">
        <v>102</v>
      </c>
      <c r="E4" s="58"/>
      <c r="F4" s="58"/>
    </row>
    <row r="5" spans="1:6" ht="19.5" customHeight="1">
      <c r="A5" s="51" t="s">
        <v>67</v>
      </c>
      <c r="B5" s="53"/>
      <c r="C5" s="98" t="s">
        <v>182</v>
      </c>
      <c r="D5" s="58" t="s">
        <v>59</v>
      </c>
      <c r="E5" s="55" t="s">
        <v>274</v>
      </c>
      <c r="F5" s="99" t="s">
        <v>275</v>
      </c>
    </row>
    <row r="6" spans="1:6" ht="33.75" customHeight="1">
      <c r="A6" s="60" t="s">
        <v>70</v>
      </c>
      <c r="B6" s="61" t="s">
        <v>71</v>
      </c>
      <c r="C6" s="64"/>
      <c r="D6" s="64"/>
      <c r="E6" s="65"/>
      <c r="F6" s="77"/>
    </row>
    <row r="7" spans="1:6" ht="19.5" customHeight="1">
      <c r="A7" s="78" t="s">
        <v>107</v>
      </c>
      <c r="B7" s="78" t="s">
        <v>107</v>
      </c>
      <c r="C7" s="66" t="s">
        <v>59</v>
      </c>
      <c r="D7" s="93">
        <v>756.65</v>
      </c>
      <c r="E7" s="93">
        <v>661</v>
      </c>
      <c r="F7" s="93">
        <v>95.65</v>
      </c>
    </row>
    <row r="8" spans="1:6" ht="19.5" customHeight="1">
      <c r="A8" s="100" t="s">
        <v>162</v>
      </c>
      <c r="B8" s="101" t="s">
        <v>92</v>
      </c>
      <c r="C8" s="102" t="s">
        <v>276</v>
      </c>
      <c r="D8" s="93">
        <v>95.65</v>
      </c>
      <c r="E8" s="93"/>
      <c r="F8" s="93">
        <v>95.65</v>
      </c>
    </row>
    <row r="9" spans="1:6" ht="19.5" customHeight="1">
      <c r="A9" s="100" t="s">
        <v>162</v>
      </c>
      <c r="B9" s="101" t="s">
        <v>98</v>
      </c>
      <c r="C9" s="102" t="s">
        <v>277</v>
      </c>
      <c r="D9" s="93">
        <v>660.17</v>
      </c>
      <c r="E9" s="93">
        <v>660.17</v>
      </c>
      <c r="F9" s="93"/>
    </row>
    <row r="10" spans="1:6" ht="19.5" customHeight="1">
      <c r="A10" s="100" t="s">
        <v>167</v>
      </c>
      <c r="B10" s="101" t="s">
        <v>98</v>
      </c>
      <c r="C10" s="102" t="s">
        <v>278</v>
      </c>
      <c r="D10" s="103">
        <v>0.83</v>
      </c>
      <c r="E10" s="103">
        <v>0.83</v>
      </c>
      <c r="F10" s="67"/>
    </row>
    <row r="11" spans="1:6" ht="19.5" customHeight="1">
      <c r="A11" s="78"/>
      <c r="B11" s="78"/>
      <c r="C11" s="104"/>
      <c r="D11" s="105"/>
      <c r="E11" s="106"/>
      <c r="F11" s="107"/>
    </row>
    <row r="12" spans="1:6" ht="19.5" customHeight="1">
      <c r="A12" s="78"/>
      <c r="B12" s="78"/>
      <c r="C12" s="108" t="s">
        <v>279</v>
      </c>
      <c r="D12" s="79"/>
      <c r="E12" s="80"/>
      <c r="F12" s="109"/>
    </row>
    <row r="13" spans="1:6" ht="19.5" customHeight="1">
      <c r="A13" s="78"/>
      <c r="B13" s="78"/>
      <c r="C13" s="78"/>
      <c r="D13" s="79"/>
      <c r="E13" s="80"/>
      <c r="F13" s="109"/>
    </row>
    <row r="14" spans="1:6" ht="19.5" customHeight="1">
      <c r="A14" s="78"/>
      <c r="B14" s="78"/>
      <c r="C14" s="78"/>
      <c r="D14" s="79"/>
      <c r="E14" s="80"/>
      <c r="F14" s="109"/>
    </row>
    <row r="15" spans="1:6" ht="19.5" customHeight="1">
      <c r="A15" s="78"/>
      <c r="B15" s="78"/>
      <c r="C15" s="78"/>
      <c r="D15" s="79"/>
      <c r="E15" s="80"/>
      <c r="F15" s="109"/>
    </row>
    <row r="16" spans="1:6" ht="19.5" customHeight="1">
      <c r="A16" s="78"/>
      <c r="B16" s="78"/>
      <c r="C16" s="78"/>
      <c r="D16" s="79"/>
      <c r="E16" s="80"/>
      <c r="F16" s="109"/>
    </row>
    <row r="17" spans="1:6" ht="19.5" customHeight="1">
      <c r="A17" s="78"/>
      <c r="B17" s="78"/>
      <c r="C17" s="78"/>
      <c r="D17" s="79"/>
      <c r="E17" s="80"/>
      <c r="F17" s="109"/>
    </row>
    <row r="18" spans="1:6" ht="19.5" customHeight="1">
      <c r="A18" s="78"/>
      <c r="B18" s="78"/>
      <c r="C18" s="78"/>
      <c r="D18" s="79"/>
      <c r="E18" s="80"/>
      <c r="F18" s="109"/>
    </row>
    <row r="19" spans="1:6" ht="19.5" customHeight="1">
      <c r="A19" s="78"/>
      <c r="B19" s="78"/>
      <c r="C19" s="78"/>
      <c r="D19" s="79"/>
      <c r="E19" s="80"/>
      <c r="F19" s="109"/>
    </row>
    <row r="20" spans="1:6" ht="19.5" customHeight="1">
      <c r="A20" s="78"/>
      <c r="B20" s="78"/>
      <c r="C20" s="78"/>
      <c r="D20" s="79"/>
      <c r="E20" s="80"/>
      <c r="F20" s="109"/>
    </row>
    <row r="21" spans="1:6" ht="19.5" customHeight="1">
      <c r="A21" s="78"/>
      <c r="B21" s="78"/>
      <c r="C21" s="78"/>
      <c r="D21" s="79"/>
      <c r="E21" s="80"/>
      <c r="F21" s="109"/>
    </row>
    <row r="22" spans="1:6" ht="19.5" customHeight="1">
      <c r="A22" s="78"/>
      <c r="B22" s="78"/>
      <c r="C22" s="78"/>
      <c r="D22" s="79"/>
      <c r="E22" s="80"/>
      <c r="F22" s="109"/>
    </row>
    <row r="23" spans="1:6" ht="19.5" customHeight="1">
      <c r="A23" s="78"/>
      <c r="B23" s="78"/>
      <c r="C23" s="78"/>
      <c r="D23" s="79"/>
      <c r="E23" s="80"/>
      <c r="F23" s="109"/>
    </row>
    <row r="24" spans="1:6" ht="19.5" customHeight="1">
      <c r="A24" s="78"/>
      <c r="B24" s="78"/>
      <c r="C24" s="78"/>
      <c r="D24" s="79"/>
      <c r="E24" s="80"/>
      <c r="F24" s="109"/>
    </row>
    <row r="25" spans="1:6" ht="19.5" customHeight="1">
      <c r="A25" s="78"/>
      <c r="B25" s="78"/>
      <c r="C25" s="78"/>
      <c r="D25" s="79"/>
      <c r="E25" s="80"/>
      <c r="F25" s="109"/>
    </row>
    <row r="26" spans="1:6" ht="19.5" customHeight="1">
      <c r="A26" s="78"/>
      <c r="B26" s="78"/>
      <c r="C26" s="78"/>
      <c r="D26" s="79"/>
      <c r="E26" s="80"/>
      <c r="F26" s="109"/>
    </row>
    <row r="27" spans="1:6" ht="19.5" customHeight="1">
      <c r="A27" s="78"/>
      <c r="B27" s="78"/>
      <c r="C27" s="78"/>
      <c r="D27" s="79"/>
      <c r="E27" s="80"/>
      <c r="F27" s="109"/>
    </row>
    <row r="28" spans="1:6" ht="19.5" customHeight="1">
      <c r="A28" s="78"/>
      <c r="B28" s="78"/>
      <c r="C28" s="78"/>
      <c r="D28" s="79"/>
      <c r="E28" s="80"/>
      <c r="F28" s="109"/>
    </row>
    <row r="29" spans="1:6" ht="19.5" customHeight="1">
      <c r="A29" s="78"/>
      <c r="B29" s="78"/>
      <c r="C29" s="78"/>
      <c r="D29" s="79"/>
      <c r="E29" s="80"/>
      <c r="F29" s="109"/>
    </row>
    <row r="30" spans="1:6" ht="19.5" customHeight="1">
      <c r="A30" s="78"/>
      <c r="B30" s="78"/>
      <c r="C30" s="78"/>
      <c r="D30" s="79"/>
      <c r="E30" s="80"/>
      <c r="F30" s="109"/>
    </row>
    <row r="31" spans="1:6" ht="19.5" customHeight="1">
      <c r="A31" s="78"/>
      <c r="B31" s="78"/>
      <c r="C31" s="78"/>
      <c r="D31" s="79"/>
      <c r="E31" s="80"/>
      <c r="F31" s="109"/>
    </row>
    <row r="32" spans="1:6" ht="19.5" customHeight="1">
      <c r="A32" s="78"/>
      <c r="B32" s="78"/>
      <c r="C32" s="78"/>
      <c r="D32" s="79"/>
      <c r="E32" s="80"/>
      <c r="F32" s="109"/>
    </row>
  </sheetData>
  <sheetProtection/>
  <mergeCells count="8">
    <mergeCell ref="A2:F2"/>
    <mergeCell ref="A4:C4"/>
    <mergeCell ref="D4:F4"/>
    <mergeCell ref="A5:B5"/>
    <mergeCell ref="C5:C6"/>
    <mergeCell ref="D5:D6"/>
    <mergeCell ref="E5:E6"/>
    <mergeCell ref="F5:F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showZeros="0" tabSelected="1" zoomScaleSheetLayoutView="100" workbookViewId="0" topLeftCell="A3">
      <selection activeCell="D17" sqref="D17"/>
    </sheetView>
  </sheetViews>
  <sheetFormatPr defaultColWidth="9.33203125" defaultRowHeight="11.25"/>
  <cols>
    <col min="1" max="1" width="5.83203125" style="0" bestFit="1" customWidth="1"/>
    <col min="2" max="3" width="5.66015625" style="0" bestFit="1" customWidth="1"/>
    <col min="4" max="4" width="17" style="0" bestFit="1" customWidth="1"/>
    <col min="5" max="5" width="92.33203125" style="0" bestFit="1" customWidth="1"/>
    <col min="6" max="6" width="25" style="0" bestFit="1" customWidth="1"/>
    <col min="7" max="243" width="10.66015625" style="0" bestFit="1" customWidth="1"/>
    <col min="244" max="16384" width="9.33203125" style="3" customWidth="1"/>
  </cols>
  <sheetData>
    <row r="1" spans="1:6" ht="19.5" customHeight="1">
      <c r="A1" s="44"/>
      <c r="B1" s="45"/>
      <c r="C1" s="45"/>
      <c r="D1" s="45"/>
      <c r="E1" s="45"/>
      <c r="F1" s="46" t="s">
        <v>280</v>
      </c>
    </row>
    <row r="2" spans="1:6" ht="19.5" customHeight="1">
      <c r="A2" s="47" t="s">
        <v>281</v>
      </c>
      <c r="B2" s="47"/>
      <c r="C2" s="47"/>
      <c r="D2" s="47"/>
      <c r="E2" s="47"/>
      <c r="F2" s="47"/>
    </row>
    <row r="3" spans="1:6" ht="19.5" customHeight="1">
      <c r="A3" s="48" t="s">
        <v>6</v>
      </c>
      <c r="B3" s="49"/>
      <c r="C3" s="49"/>
      <c r="D3" s="91"/>
      <c r="E3" s="91"/>
      <c r="F3" s="70" t="s">
        <v>7</v>
      </c>
    </row>
    <row r="4" spans="1:6" ht="19.5" customHeight="1">
      <c r="A4" s="51" t="s">
        <v>67</v>
      </c>
      <c r="B4" s="52"/>
      <c r="C4" s="53"/>
      <c r="D4" s="92" t="s">
        <v>68</v>
      </c>
      <c r="E4" s="71" t="s">
        <v>282</v>
      </c>
      <c r="F4" s="55" t="s">
        <v>283</v>
      </c>
    </row>
    <row r="5" spans="1:6" ht="19.5" customHeight="1">
      <c r="A5" s="59" t="s">
        <v>70</v>
      </c>
      <c r="B5" s="60" t="s">
        <v>71</v>
      </c>
      <c r="C5" s="61" t="s">
        <v>72</v>
      </c>
      <c r="D5" s="62"/>
      <c r="E5" s="63"/>
      <c r="F5" s="65"/>
    </row>
    <row r="6" spans="1:6" ht="19.5" customHeight="1">
      <c r="A6" s="66"/>
      <c r="B6" s="66"/>
      <c r="C6" s="66"/>
      <c r="D6" s="66"/>
      <c r="E6" s="66" t="s">
        <v>59</v>
      </c>
      <c r="F6" s="93">
        <v>726</v>
      </c>
    </row>
    <row r="7" spans="1:6" ht="19.5" customHeight="1">
      <c r="A7" s="90"/>
      <c r="B7" s="90"/>
      <c r="C7" s="90"/>
      <c r="D7" s="90">
        <v>313001</v>
      </c>
      <c r="E7" s="90" t="s">
        <v>264</v>
      </c>
      <c r="F7" s="93">
        <v>726</v>
      </c>
    </row>
    <row r="8" spans="1:6" ht="19.5" customHeight="1">
      <c r="A8" s="90"/>
      <c r="B8" s="90"/>
      <c r="C8" s="90"/>
      <c r="D8" s="90"/>
      <c r="E8" s="90" t="s">
        <v>265</v>
      </c>
      <c r="F8" s="93">
        <v>636.5</v>
      </c>
    </row>
    <row r="9" spans="1:6" ht="19.5" customHeight="1">
      <c r="A9" s="90" t="s">
        <v>73</v>
      </c>
      <c r="B9" s="90" t="s">
        <v>75</v>
      </c>
      <c r="C9" s="90" t="s">
        <v>77</v>
      </c>
      <c r="D9" s="90" t="s">
        <v>163</v>
      </c>
      <c r="E9" s="90" t="s">
        <v>284</v>
      </c>
      <c r="F9" s="89">
        <v>335.96</v>
      </c>
    </row>
    <row r="10" spans="1:6" ht="19.5" customHeight="1">
      <c r="A10" s="90">
        <v>201</v>
      </c>
      <c r="B10" s="90" t="s">
        <v>75</v>
      </c>
      <c r="C10" s="90">
        <v>50</v>
      </c>
      <c r="D10" s="90">
        <v>313001</v>
      </c>
      <c r="E10" s="90" t="s">
        <v>285</v>
      </c>
      <c r="F10" s="89">
        <v>300.54</v>
      </c>
    </row>
    <row r="11" spans="1:6" ht="19.5" customHeight="1">
      <c r="A11" s="90"/>
      <c r="B11" s="90"/>
      <c r="C11" s="90"/>
      <c r="D11" s="90"/>
      <c r="E11" s="90" t="s">
        <v>266</v>
      </c>
      <c r="F11" s="93">
        <v>89.5</v>
      </c>
    </row>
    <row r="12" spans="1:6" ht="19.5" customHeight="1">
      <c r="A12" s="90" t="s">
        <v>73</v>
      </c>
      <c r="B12" s="90" t="s">
        <v>75</v>
      </c>
      <c r="C12" s="90" t="s">
        <v>79</v>
      </c>
      <c r="D12" s="90" t="s">
        <v>163</v>
      </c>
      <c r="E12" s="90" t="s">
        <v>286</v>
      </c>
      <c r="F12" s="89">
        <v>29.5</v>
      </c>
    </row>
    <row r="13" spans="1:6" ht="19.5" customHeight="1">
      <c r="A13" s="90" t="s">
        <v>73</v>
      </c>
      <c r="B13" s="90" t="s">
        <v>75</v>
      </c>
      <c r="C13" s="90" t="s">
        <v>79</v>
      </c>
      <c r="D13" s="90" t="s">
        <v>163</v>
      </c>
      <c r="E13" s="90" t="s">
        <v>287</v>
      </c>
      <c r="F13" s="89">
        <v>60</v>
      </c>
    </row>
    <row r="14" spans="1:6" ht="19.5" customHeight="1">
      <c r="A14" s="94"/>
      <c r="B14" s="94"/>
      <c r="C14" s="94"/>
      <c r="D14" s="95"/>
      <c r="E14" s="95"/>
      <c r="F14" s="96"/>
    </row>
    <row r="15" spans="1:6" ht="19.5" customHeight="1">
      <c r="A15" s="94"/>
      <c r="B15" s="94"/>
      <c r="C15" s="94"/>
      <c r="D15" s="95"/>
      <c r="E15" s="95"/>
      <c r="F15" s="96"/>
    </row>
    <row r="16" spans="1:6" ht="19.5" customHeight="1">
      <c r="A16" s="94"/>
      <c r="B16" s="94"/>
      <c r="C16" s="94"/>
      <c r="D16" s="95"/>
      <c r="E16" s="95"/>
      <c r="F16" s="96"/>
    </row>
    <row r="17" spans="1:6" ht="19.5" customHeight="1">
      <c r="A17" s="94"/>
      <c r="B17" s="94"/>
      <c r="C17" s="94"/>
      <c r="D17" s="95"/>
      <c r="E17" s="95"/>
      <c r="F17" s="96"/>
    </row>
    <row r="18" spans="1:6" ht="19.5" customHeight="1">
      <c r="A18" s="94"/>
      <c r="B18" s="94"/>
      <c r="C18" s="94"/>
      <c r="D18" s="95"/>
      <c r="E18" s="95"/>
      <c r="F18" s="96"/>
    </row>
    <row r="19" spans="1:6" ht="19.5" customHeight="1">
      <c r="A19" s="94"/>
      <c r="B19" s="94"/>
      <c r="C19" s="94"/>
      <c r="D19" s="95"/>
      <c r="E19" s="95"/>
      <c r="F19" s="96"/>
    </row>
    <row r="20" spans="1:6" ht="19.5" customHeight="1">
      <c r="A20" s="94"/>
      <c r="B20" s="94"/>
      <c r="C20" s="94"/>
      <c r="D20" s="95"/>
      <c r="E20" s="95"/>
      <c r="F20" s="96"/>
    </row>
    <row r="21" spans="1:6" ht="19.5" customHeight="1">
      <c r="A21" s="94"/>
      <c r="B21" s="94"/>
      <c r="C21" s="94"/>
      <c r="D21" s="95"/>
      <c r="E21" s="95"/>
      <c r="F21" s="96"/>
    </row>
    <row r="22" spans="1:6" ht="19.5" customHeight="1">
      <c r="A22" s="94"/>
      <c r="B22" s="94"/>
      <c r="C22" s="94"/>
      <c r="D22" s="95"/>
      <c r="E22" s="95"/>
      <c r="F22" s="96"/>
    </row>
    <row r="23" spans="1:6" ht="19.5" customHeight="1">
      <c r="A23" s="94"/>
      <c r="B23" s="94"/>
      <c r="C23" s="94"/>
      <c r="D23" s="95"/>
      <c r="E23" s="95"/>
      <c r="F23" s="96"/>
    </row>
    <row r="24" spans="1:6" ht="19.5" customHeight="1">
      <c r="A24" s="94"/>
      <c r="B24" s="94"/>
      <c r="C24" s="94"/>
      <c r="D24" s="95"/>
      <c r="E24" s="95"/>
      <c r="F24" s="96"/>
    </row>
    <row r="25" spans="1:6" ht="19.5" customHeight="1">
      <c r="A25" s="94"/>
      <c r="B25" s="94"/>
      <c r="C25" s="94"/>
      <c r="D25" s="95"/>
      <c r="E25" s="95"/>
      <c r="F25" s="96"/>
    </row>
    <row r="26" spans="1:6" ht="19.5" customHeight="1">
      <c r="A26" s="94"/>
      <c r="B26" s="94"/>
      <c r="C26" s="94"/>
      <c r="D26" s="95"/>
      <c r="E26" s="95"/>
      <c r="F26" s="96"/>
    </row>
    <row r="27" spans="1:6" ht="19.5" customHeight="1">
      <c r="A27" s="94"/>
      <c r="B27" s="94"/>
      <c r="C27" s="94"/>
      <c r="D27" s="95"/>
      <c r="E27" s="95"/>
      <c r="F27" s="96"/>
    </row>
    <row r="28" spans="1:6" ht="19.5" customHeight="1">
      <c r="A28" s="94"/>
      <c r="B28" s="94"/>
      <c r="C28" s="94"/>
      <c r="D28" s="95"/>
      <c r="E28" s="95"/>
      <c r="F28" s="96"/>
    </row>
    <row r="29" spans="1:6" ht="19.5" customHeight="1">
      <c r="A29" s="94"/>
      <c r="B29" s="94"/>
      <c r="C29" s="94"/>
      <c r="D29" s="95"/>
      <c r="E29" s="95"/>
      <c r="F29" s="96"/>
    </row>
    <row r="30" spans="1:6" ht="19.5" customHeight="1">
      <c r="A30" s="94"/>
      <c r="B30" s="94"/>
      <c r="C30" s="94"/>
      <c r="D30" s="95"/>
      <c r="E30" s="95"/>
      <c r="F30" s="96"/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0" fitToWidth="1" horizontalDpi="600" verticalDpi="600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听鉴</cp:lastModifiedBy>
  <cp:lastPrinted>2022-01-18T03:06:25Z</cp:lastPrinted>
  <dcterms:created xsi:type="dcterms:W3CDTF">2022-01-12T07:44:43Z</dcterms:created>
  <dcterms:modified xsi:type="dcterms:W3CDTF">2023-01-11T06:41:07Z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FE285FF79915471599A261803CF7254E</vt:lpwstr>
  </property>
</Properties>
</file>